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5" i="2"/>
  <c r="P41" i="2" l="1"/>
  <c r="O41" i="2"/>
  <c r="N41" i="2"/>
  <c r="M41" i="2"/>
  <c r="L41" i="2"/>
  <c r="K41" i="2"/>
  <c r="J41" i="2"/>
  <c r="I41" i="2"/>
  <c r="H41" i="2"/>
  <c r="G41" i="2"/>
  <c r="F41" i="2"/>
  <c r="E41" i="2"/>
  <c r="O41" i="1" l="1"/>
  <c r="N41" i="1" l="1"/>
  <c r="M41" i="1" l="1"/>
  <c r="L41" i="1" l="1"/>
  <c r="K41" i="1"/>
  <c r="I41" i="1" l="1"/>
  <c r="J41" i="1"/>
  <c r="H41" i="1" l="1"/>
  <c r="G41" i="1" l="1"/>
  <c r="F41" i="1" l="1"/>
  <c r="E41" i="1" l="1"/>
  <c r="D41" i="1"/>
</calcChain>
</file>

<file path=xl/sharedStrings.xml><?xml version="1.0" encoding="utf-8"?>
<sst xmlns="http://schemas.openxmlformats.org/spreadsheetml/2006/main" count="167" uniqueCount="94">
  <si>
    <t>Bảo</t>
  </si>
  <si>
    <t>Kiên</t>
  </si>
  <si>
    <t>Phát</t>
  </si>
  <si>
    <t xml:space="preserve">Trang </t>
  </si>
  <si>
    <t>Khánh</t>
  </si>
  <si>
    <t>STT</t>
  </si>
  <si>
    <t>HỌ VÀ TÊN</t>
  </si>
  <si>
    <t>TRƯỜNG THPT ĐÔNG DƯƠNG</t>
  </si>
  <si>
    <t>Huy</t>
  </si>
  <si>
    <t>Huỳnh Khánh</t>
  </si>
  <si>
    <t>An</t>
  </si>
  <si>
    <t>Nguyễn Trịnh Hoàng</t>
  </si>
  <si>
    <t>Anh</t>
  </si>
  <si>
    <t>Nguyễn Tuấn</t>
  </si>
  <si>
    <t xml:space="preserve">Ngô  Trần Gia </t>
  </si>
  <si>
    <t xml:space="preserve">Trần Hòa </t>
  </si>
  <si>
    <t>Bình</t>
  </si>
  <si>
    <t>Nguyễn Ngọc Khánh</t>
  </si>
  <si>
    <t>Đan</t>
  </si>
  <si>
    <t>Võ Hoàng Tuấn</t>
  </si>
  <si>
    <t>Đạt</t>
  </si>
  <si>
    <t>Trần Viết Chí</t>
  </si>
  <si>
    <t>Lê Nguyễn Mạnh</t>
  </si>
  <si>
    <t>Dũng</t>
  </si>
  <si>
    <t>Nguyễn Trần Trung</t>
  </si>
  <si>
    <t>Hiếu</t>
  </si>
  <si>
    <t>Trần Quang</t>
  </si>
  <si>
    <t>Nguyễn Hoàng</t>
  </si>
  <si>
    <t>Văn Quốc</t>
  </si>
  <si>
    <t xml:space="preserve">Ngô Nguyễn Anh </t>
  </si>
  <si>
    <t>Khôi</t>
  </si>
  <si>
    <t>Đặng Trung</t>
  </si>
  <si>
    <t xml:space="preserve">Nguyễn Ngọc  </t>
  </si>
  <si>
    <t>Nguyên</t>
  </si>
  <si>
    <t>Trương Quang</t>
  </si>
  <si>
    <t>Nhật</t>
  </si>
  <si>
    <t>H' Hoan</t>
  </si>
  <si>
    <t>Niê</t>
  </si>
  <si>
    <t>Phạm Minh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</si>
  <si>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</si>
  <si>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</si>
  <si>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</si>
  <si>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</si>
  <si>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</si>
  <si>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</si>
  <si>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</si>
  <si>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</si>
  <si>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</si>
  <si>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</si>
  <si>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 xml:space="preserve">Nguyễn Thị Thu </t>
  </si>
  <si>
    <t>Nguyễn Dương Minh</t>
  </si>
  <si>
    <t>Vũ</t>
  </si>
  <si>
    <t>Trần Dương Hoàng</t>
  </si>
  <si>
    <t>Yến</t>
  </si>
  <si>
    <t>Tạ Nguyễn Quang</t>
  </si>
  <si>
    <t>Khoa</t>
  </si>
  <si>
    <t>Tạ  Nguyễn Vũ</t>
  </si>
  <si>
    <t>NĂM HỌC 2021 - 2022</t>
  </si>
  <si>
    <t>DANH SÁCH LỚP 12C2</t>
  </si>
  <si>
    <t>Đặng Tùng</t>
  </si>
  <si>
    <t>Dương</t>
  </si>
  <si>
    <t>bị out</t>
  </si>
  <si>
    <t>hoannie207@gmail.com</t>
  </si>
  <si>
    <t>vantiep2020cr@gmail.com</t>
  </si>
  <si>
    <t>lop92ntk.vukhoa@gmail.com</t>
  </si>
  <si>
    <t>huynhquocthien191@gmail.com</t>
  </si>
  <si>
    <t>huetamhcm@gmail.com</t>
  </si>
  <si>
    <t>nitrodung25082004@gmail.com</t>
  </si>
  <si>
    <t>hoanghuy212239@gmail.com</t>
  </si>
  <si>
    <t>binh13262004@gmail.com</t>
  </si>
  <si>
    <t>khoidepzaitg@gmail.com</t>
  </si>
  <si>
    <t>chidat.tv@gmail.com</t>
  </si>
  <si>
    <t>thientran123chi@gmail.com</t>
  </si>
  <si>
    <t>giabaongotran28@gmail.com</t>
  </si>
  <si>
    <t>hoanganhnguyentrinh2412@gmail.com</t>
  </si>
  <si>
    <t>tranhuy26069@gmail.com</t>
  </si>
  <si>
    <t>vanquockhanh957@gmail.com</t>
  </si>
  <si>
    <t>thienle567@gmail.com</t>
  </si>
  <si>
    <t>yen00453@gmail.com</t>
  </si>
  <si>
    <t>phatphamminh94@gmail.com</t>
  </si>
  <si>
    <t>boancor@gmail.com</t>
  </si>
  <si>
    <t>Quangkhoatanguyen76@gmail.com</t>
  </si>
  <si>
    <t>thuchang0312@gmail.com</t>
  </si>
  <si>
    <t>tuandat2317@gmail.com</t>
  </si>
  <si>
    <t>minhvunguyenduong@gmail.com</t>
  </si>
  <si>
    <t>nhattruong.181104@gmail.com</t>
  </si>
  <si>
    <t>phanbatanyamato@gmail.com</t>
  </si>
  <si>
    <t>kiendang023@gmail.com</t>
  </si>
  <si>
    <t>duong01256027876@gmail.com</t>
  </si>
  <si>
    <t>nguyenbao62ne@gmail.com</t>
  </si>
  <si>
    <t>nguyendan05082004@gmail.com</t>
  </si>
  <si>
    <t>nn635159@gmail.com</t>
  </si>
  <si>
    <t xml:space="preserve">Nguyễn Công </t>
  </si>
  <si>
    <t>Toản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</si>
</sst>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0" borderId="32" xfId="0" applyFont="1" applyFill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37" xfId="0" applyFill="1" applyBorder="1"/>
    <xf numFmtId="0" fontId="0" fillId="0" borderId="0" xfId="0" applyFill="1" applyBorder="1"/>
    <xf numFmtId="0" fontId="1" fillId="0" borderId="18" xfId="0" applyFont="1" applyBorder="1" applyAlignment="1"/>
    <xf numFmtId="0" fontId="13" fillId="0" borderId="23" xfId="0" applyFont="1" applyBorder="1"/>
    <xf numFmtId="0" fontId="2" fillId="3" borderId="3" xfId="0" applyFont="1" applyFill="1" applyBorder="1" applyAlignment="1" applyProtection="1">
      <alignment horizontal="left" vertical="center"/>
      <protection hidden="1"/>
    </xf>
    <xf numFmtId="164" fontId="2" fillId="0" borderId="5" xfId="0" applyNumberFormat="1" applyFont="1" applyBorder="1" applyAlignment="1" applyProtection="1">
      <alignment horizontal="left" vertical="center"/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164" fontId="2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164" fontId="2" fillId="0" borderId="5" xfId="0" applyNumberFormat="1" applyFont="1" applyFill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6" fillId="0" borderId="36" xfId="0" applyFont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20</xdr:col>
      <xdr:colOff>180975</xdr:colOff>
      <xdr:row>34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714375"/>
          <a:ext cx="2619375" cy="827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B1" workbookViewId="0">
      <pane xSplit="2" ySplit="4" topLeftCell="D30" activePane="bottomRight" state="frozen"/>
      <selection activeCell="B1" sqref="B1"/>
      <selection pane="topRight" activeCell="D1" sqref="D1"/>
      <selection pane="bottomLeft" activeCell="B5" sqref="B5"/>
      <selection pane="bottomRight" activeCell="B20" sqref="B20:C36"/>
    </sheetView>
  </sheetViews>
  <sheetFormatPr defaultRowHeight="15" x14ac:dyDescent="0.25"/>
  <cols>
    <col min="1" max="1" width="4.28515625" customWidth="1"/>
    <col min="2" max="2" width="21.42578125" customWidth="1"/>
    <col min="3" max="8" width="9.85546875" customWidth="1"/>
    <col min="9" max="9" width="8.85546875" customWidth="1"/>
    <col min="10" max="13" width="6.7109375" customWidth="1"/>
    <col min="14" max="16" width="5.140625" customWidth="1"/>
    <col min="17" max="17" width="31.140625" customWidth="1"/>
  </cols>
  <sheetData>
    <row r="1" spans="1:17" ht="18.75" x14ac:dyDescent="0.25">
      <c r="A1" s="58" t="s">
        <v>57</v>
      </c>
      <c r="B1" s="58"/>
      <c r="C1" s="58"/>
      <c r="D1" s="57"/>
      <c r="E1" s="20" t="s">
        <v>7</v>
      </c>
      <c r="F1" s="21"/>
      <c r="G1" s="21"/>
      <c r="H1" s="21"/>
      <c r="I1" s="21"/>
      <c r="J1" s="21"/>
      <c r="K1" s="22"/>
      <c r="L1" s="21"/>
      <c r="M1" s="21"/>
      <c r="N1" s="21"/>
      <c r="O1" s="59"/>
      <c r="P1" s="59"/>
    </row>
    <row r="2" spans="1:17" ht="16.5" thickBot="1" x14ac:dyDescent="0.3">
      <c r="A2" s="60"/>
      <c r="B2" s="60"/>
      <c r="C2" s="60"/>
      <c r="D2" s="60"/>
      <c r="E2" s="60"/>
      <c r="F2" s="21"/>
      <c r="G2" s="21"/>
      <c r="H2" s="21"/>
      <c r="I2" s="21"/>
      <c r="J2" s="21"/>
      <c r="K2" s="21"/>
      <c r="L2" s="21"/>
      <c r="M2" s="21"/>
      <c r="N2" s="21"/>
      <c r="O2" s="23"/>
      <c r="P2" s="21"/>
    </row>
    <row r="3" spans="1:17" ht="21" customHeight="1" thickBot="1" x14ac:dyDescent="0.3">
      <c r="A3" s="61" t="s">
        <v>58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</row>
    <row r="4" spans="1:17" ht="21" customHeight="1" thickBot="1" x14ac:dyDescent="0.3">
      <c r="A4" s="15" t="s">
        <v>5</v>
      </c>
      <c r="B4" s="64" t="s">
        <v>6</v>
      </c>
      <c r="C4" s="65"/>
      <c r="D4" s="66"/>
      <c r="E4" s="49"/>
      <c r="F4" s="49"/>
      <c r="G4" s="49"/>
      <c r="H4" s="49"/>
      <c r="I4" s="49"/>
      <c r="J4" s="49"/>
      <c r="K4" s="49"/>
      <c r="L4" s="49"/>
      <c r="M4" s="49"/>
      <c r="N4" s="29"/>
      <c r="O4" s="29"/>
      <c r="P4" s="30"/>
    </row>
    <row r="5" spans="1:17" ht="21" customHeight="1" thickBot="1" x14ac:dyDescent="0.3">
      <c r="A5" s="16">
        <v>1</v>
      </c>
      <c r="B5" s="7" t="s">
        <v>14</v>
      </c>
      <c r="C5" s="8" t="s">
        <v>0</v>
      </c>
      <c r="D5" s="8">
        <v>1</v>
      </c>
      <c r="E5" s="24">
        <v>8</v>
      </c>
      <c r="F5" s="24"/>
      <c r="G5" s="24"/>
      <c r="H5" s="24"/>
      <c r="I5" s="24">
        <v>6.6</v>
      </c>
      <c r="J5" s="24">
        <v>10</v>
      </c>
      <c r="K5" s="24">
        <v>7</v>
      </c>
      <c r="L5" s="24"/>
      <c r="M5" s="24"/>
      <c r="N5" s="24"/>
      <c r="O5" s="24"/>
      <c r="P5" s="31">
        <f>ROUND(AVERAGE(E5:N5),1)</f>
        <v>7.9</v>
      </c>
      <c r="Q5" t="s">
        <v>80</v>
      </c>
    </row>
    <row r="6" spans="1:17" ht="21" customHeight="1" thickBot="1" x14ac:dyDescent="0.3">
      <c r="A6" s="17">
        <v>2</v>
      </c>
      <c r="B6" s="3" t="s">
        <v>59</v>
      </c>
      <c r="C6" s="4" t="s">
        <v>60</v>
      </c>
      <c r="D6" s="4">
        <v>2</v>
      </c>
      <c r="E6" s="25">
        <v>6</v>
      </c>
      <c r="F6" s="25"/>
      <c r="G6" s="25">
        <v>10</v>
      </c>
      <c r="H6" s="25">
        <v>8.4</v>
      </c>
      <c r="I6" s="25">
        <v>4.5999999999999996</v>
      </c>
      <c r="J6" s="25">
        <v>10</v>
      </c>
      <c r="K6" s="25">
        <v>7.6</v>
      </c>
      <c r="L6" s="25"/>
      <c r="M6" s="25"/>
      <c r="N6" s="25"/>
      <c r="O6" s="25"/>
      <c r="P6" s="31">
        <f t="shared" ref="P6:P35" si="0">ROUND(AVERAGE(E6:N6),1)</f>
        <v>7.8</v>
      </c>
      <c r="Q6" t="s">
        <v>74</v>
      </c>
    </row>
    <row r="7" spans="1:17" ht="21" customHeight="1" thickBot="1" x14ac:dyDescent="0.3">
      <c r="A7" s="17">
        <v>3</v>
      </c>
      <c r="B7" s="3" t="s">
        <v>54</v>
      </c>
      <c r="C7" s="4" t="s">
        <v>55</v>
      </c>
      <c r="D7" s="4">
        <v>4</v>
      </c>
      <c r="E7" s="25">
        <v>8</v>
      </c>
      <c r="F7" s="25"/>
      <c r="G7" s="25"/>
      <c r="H7" s="25">
        <v>6.8</v>
      </c>
      <c r="I7" s="25">
        <v>4.2</v>
      </c>
      <c r="J7" s="25">
        <v>10</v>
      </c>
      <c r="K7" s="25">
        <v>5.2</v>
      </c>
      <c r="L7" s="25"/>
      <c r="M7" s="25"/>
      <c r="N7" s="25"/>
      <c r="O7" s="25"/>
      <c r="P7" s="31">
        <f t="shared" si="0"/>
        <v>6.8</v>
      </c>
      <c r="Q7" t="s">
        <v>89</v>
      </c>
    </row>
    <row r="8" spans="1:17" ht="21" customHeight="1" thickBot="1" x14ac:dyDescent="0.3">
      <c r="A8" s="17">
        <v>4</v>
      </c>
      <c r="B8" s="11" t="s">
        <v>56</v>
      </c>
      <c r="C8" s="12" t="s">
        <v>55</v>
      </c>
      <c r="D8" s="12">
        <v>5</v>
      </c>
      <c r="E8" s="25">
        <v>2</v>
      </c>
      <c r="F8" s="25"/>
      <c r="G8" s="25">
        <v>9</v>
      </c>
      <c r="H8" s="25">
        <v>5.6</v>
      </c>
      <c r="I8" s="25">
        <v>3.8</v>
      </c>
      <c r="J8" s="25">
        <v>4</v>
      </c>
      <c r="K8" s="25">
        <v>5.6</v>
      </c>
      <c r="L8" s="25"/>
      <c r="M8" s="25"/>
      <c r="N8" s="25"/>
      <c r="O8" s="25"/>
      <c r="P8" s="31">
        <f t="shared" si="0"/>
        <v>5</v>
      </c>
      <c r="Q8" t="s">
        <v>73</v>
      </c>
    </row>
    <row r="9" spans="1:17" ht="21" customHeight="1" thickBot="1" x14ac:dyDescent="0.3">
      <c r="A9" s="18">
        <v>5</v>
      </c>
      <c r="B9" s="5" t="s">
        <v>29</v>
      </c>
      <c r="C9" s="70" t="s">
        <v>30</v>
      </c>
      <c r="D9" s="72">
        <v>6</v>
      </c>
      <c r="E9" s="27">
        <v>8</v>
      </c>
      <c r="F9" s="27">
        <v>7</v>
      </c>
      <c r="G9" s="27"/>
      <c r="H9" s="27">
        <v>0</v>
      </c>
      <c r="I9" s="27"/>
      <c r="J9" s="27">
        <v>10</v>
      </c>
      <c r="K9" s="27">
        <v>5.4</v>
      </c>
      <c r="L9" s="27"/>
      <c r="M9" s="27"/>
      <c r="N9" s="27"/>
      <c r="O9" s="27"/>
      <c r="P9" s="31">
        <f t="shared" si="0"/>
        <v>6.1</v>
      </c>
      <c r="Q9" t="s">
        <v>69</v>
      </c>
    </row>
    <row r="10" spans="1:17" ht="21" customHeight="1" thickBot="1" x14ac:dyDescent="0.3">
      <c r="A10" s="19">
        <v>6</v>
      </c>
      <c r="B10" s="1" t="s">
        <v>32</v>
      </c>
      <c r="C10" s="2" t="s">
        <v>33</v>
      </c>
      <c r="D10" s="2">
        <v>7</v>
      </c>
      <c r="E10" s="28"/>
      <c r="F10" s="28">
        <v>9</v>
      </c>
      <c r="G10" s="28">
        <v>9</v>
      </c>
      <c r="H10" s="28">
        <v>6.8</v>
      </c>
      <c r="I10" s="28">
        <v>5.2</v>
      </c>
      <c r="J10" s="28">
        <v>10</v>
      </c>
      <c r="K10" s="28">
        <v>6.4</v>
      </c>
      <c r="L10" s="28"/>
      <c r="M10" s="28"/>
      <c r="N10" s="28"/>
      <c r="O10" s="28"/>
      <c r="P10" s="31">
        <f t="shared" si="0"/>
        <v>7.7</v>
      </c>
      <c r="Q10" t="s">
        <v>88</v>
      </c>
    </row>
    <row r="11" spans="1:17" ht="21" customHeight="1" thickBot="1" x14ac:dyDescent="0.3">
      <c r="A11" s="17">
        <v>7</v>
      </c>
      <c r="B11" s="3" t="s">
        <v>34</v>
      </c>
      <c r="C11" s="4" t="s">
        <v>35</v>
      </c>
      <c r="D11" s="4">
        <v>8</v>
      </c>
      <c r="E11" s="25"/>
      <c r="F11" s="25"/>
      <c r="G11" s="25"/>
      <c r="H11" s="25">
        <v>4.8</v>
      </c>
      <c r="I11" s="25">
        <v>3.4</v>
      </c>
      <c r="J11" s="25">
        <v>8</v>
      </c>
      <c r="K11" s="25">
        <v>5.6</v>
      </c>
      <c r="L11" s="25"/>
      <c r="M11" s="25"/>
      <c r="N11" s="25"/>
      <c r="O11" s="25"/>
      <c r="P11" s="31">
        <f t="shared" si="0"/>
        <v>5.5</v>
      </c>
      <c r="Q11" t="s">
        <v>67</v>
      </c>
    </row>
    <row r="12" spans="1:17" ht="21" customHeight="1" thickBot="1" x14ac:dyDescent="0.3">
      <c r="A12" s="17">
        <v>8</v>
      </c>
      <c r="B12" s="3" t="s">
        <v>36</v>
      </c>
      <c r="C12" s="4" t="s">
        <v>37</v>
      </c>
      <c r="D12" s="4">
        <v>9</v>
      </c>
      <c r="E12" s="25">
        <v>6</v>
      </c>
      <c r="F12" s="25">
        <v>9</v>
      </c>
      <c r="G12" s="25"/>
      <c r="H12" s="25">
        <v>6.8</v>
      </c>
      <c r="I12" s="25"/>
      <c r="J12" s="25">
        <v>10</v>
      </c>
      <c r="K12" s="25">
        <v>8.4</v>
      </c>
      <c r="L12" s="25"/>
      <c r="M12" s="25"/>
      <c r="N12" s="25"/>
      <c r="O12" s="25"/>
      <c r="P12" s="31">
        <f t="shared" si="0"/>
        <v>8</v>
      </c>
      <c r="Q12" t="s">
        <v>90</v>
      </c>
    </row>
    <row r="13" spans="1:17" ht="21" customHeight="1" thickBot="1" x14ac:dyDescent="0.3">
      <c r="A13" s="17">
        <v>9</v>
      </c>
      <c r="B13" s="3" t="s">
        <v>38</v>
      </c>
      <c r="C13" s="4" t="s">
        <v>2</v>
      </c>
      <c r="D13" s="4">
        <v>10</v>
      </c>
      <c r="E13" s="25">
        <v>10</v>
      </c>
      <c r="F13" s="25">
        <v>5</v>
      </c>
      <c r="G13" s="25"/>
      <c r="H13" s="25">
        <v>7.2</v>
      </c>
      <c r="I13" s="25">
        <v>3.8</v>
      </c>
      <c r="J13" s="25">
        <v>4</v>
      </c>
      <c r="K13" s="25">
        <v>6.4</v>
      </c>
      <c r="L13" s="25"/>
      <c r="M13" s="25"/>
      <c r="N13" s="25"/>
      <c r="O13" s="25"/>
      <c r="P13" s="31">
        <f t="shared" si="0"/>
        <v>6.1</v>
      </c>
      <c r="Q13" t="s">
        <v>83</v>
      </c>
    </row>
    <row r="14" spans="1:17" ht="21" customHeight="1" thickBot="1" x14ac:dyDescent="0.3">
      <c r="A14" s="18">
        <v>10</v>
      </c>
      <c r="B14" s="69" t="s">
        <v>45</v>
      </c>
      <c r="C14" s="71" t="s">
        <v>46</v>
      </c>
      <c r="D14" s="71">
        <v>11</v>
      </c>
      <c r="E14" s="26">
        <v>6</v>
      </c>
      <c r="F14" s="26"/>
      <c r="G14" s="26"/>
      <c r="H14" s="26">
        <v>6</v>
      </c>
      <c r="I14" s="26">
        <v>3.2</v>
      </c>
      <c r="J14" s="26">
        <v>6</v>
      </c>
      <c r="K14" s="26">
        <v>6.8</v>
      </c>
      <c r="L14" s="26"/>
      <c r="M14" s="26"/>
      <c r="N14" s="26"/>
      <c r="O14" s="26"/>
      <c r="P14" s="31">
        <f t="shared" si="0"/>
        <v>5.6</v>
      </c>
      <c r="Q14" t="s">
        <v>71</v>
      </c>
    </row>
    <row r="15" spans="1:17" ht="21" customHeight="1" thickBot="1" x14ac:dyDescent="0.3">
      <c r="A15" s="19">
        <v>11</v>
      </c>
      <c r="B15" s="3" t="s">
        <v>47</v>
      </c>
      <c r="C15" s="4" t="s">
        <v>48</v>
      </c>
      <c r="D15" s="2">
        <v>12</v>
      </c>
      <c r="E15" s="28">
        <v>10</v>
      </c>
      <c r="F15" s="28">
        <v>5</v>
      </c>
      <c r="G15" s="28"/>
      <c r="H15" s="28">
        <v>4.8</v>
      </c>
      <c r="I15" s="28">
        <v>1.4</v>
      </c>
      <c r="J15" s="28">
        <v>6</v>
      </c>
      <c r="K15" s="28">
        <v>5.2</v>
      </c>
      <c r="L15" s="28"/>
      <c r="M15" s="28"/>
      <c r="N15" s="28"/>
      <c r="O15" s="28"/>
      <c r="P15" s="31">
        <f t="shared" si="0"/>
        <v>5.4</v>
      </c>
      <c r="Q15" t="s">
        <v>66</v>
      </c>
    </row>
    <row r="16" spans="1:17" ht="21" customHeight="1" thickBot="1" x14ac:dyDescent="0.3">
      <c r="A16" s="17">
        <v>12</v>
      </c>
      <c r="B16" s="9" t="s">
        <v>92</v>
      </c>
      <c r="C16" s="10" t="s">
        <v>93</v>
      </c>
      <c r="D16" s="10">
        <v>13</v>
      </c>
      <c r="E16" s="25"/>
      <c r="F16" s="25"/>
      <c r="G16" s="25">
        <v>8</v>
      </c>
      <c r="H16" s="25">
        <v>8.4</v>
      </c>
      <c r="I16" s="25">
        <v>5.2</v>
      </c>
      <c r="J16" s="25"/>
      <c r="K16" s="25">
        <v>6.4</v>
      </c>
      <c r="L16" s="25"/>
      <c r="M16" s="25"/>
      <c r="N16" s="25"/>
      <c r="O16" s="25"/>
      <c r="P16" s="31">
        <f t="shared" si="0"/>
        <v>7</v>
      </c>
      <c r="Q16" t="s">
        <v>75</v>
      </c>
    </row>
    <row r="17" spans="1:17" ht="21" customHeight="1" thickBot="1" x14ac:dyDescent="0.3">
      <c r="A17" s="17">
        <v>13</v>
      </c>
      <c r="B17" s="3" t="s">
        <v>26</v>
      </c>
      <c r="C17" s="4" t="s">
        <v>8</v>
      </c>
      <c r="D17" s="4">
        <v>14</v>
      </c>
      <c r="E17" s="25">
        <v>10</v>
      </c>
      <c r="F17" s="25"/>
      <c r="G17" s="25">
        <v>9</v>
      </c>
      <c r="H17" s="25">
        <v>5.2</v>
      </c>
      <c r="I17" s="25">
        <v>5.4</v>
      </c>
      <c r="J17" s="25"/>
      <c r="K17" s="25">
        <v>4</v>
      </c>
      <c r="L17" s="25"/>
      <c r="M17" s="25"/>
      <c r="N17" s="25"/>
      <c r="O17" s="25"/>
      <c r="P17" s="31">
        <f t="shared" si="0"/>
        <v>6.7</v>
      </c>
      <c r="Q17" t="s">
        <v>68</v>
      </c>
    </row>
    <row r="18" spans="1:17" ht="21" customHeight="1" thickBot="1" x14ac:dyDescent="0.3">
      <c r="A18" s="17">
        <v>14</v>
      </c>
      <c r="B18" s="9" t="s">
        <v>24</v>
      </c>
      <c r="C18" s="10" t="s">
        <v>25</v>
      </c>
      <c r="D18" s="10">
        <v>15</v>
      </c>
      <c r="E18" s="25">
        <v>5</v>
      </c>
      <c r="F18" s="25">
        <v>10</v>
      </c>
      <c r="G18" s="25"/>
      <c r="H18" s="25">
        <v>5.6</v>
      </c>
      <c r="I18" s="25">
        <v>8.6</v>
      </c>
      <c r="J18" s="25">
        <v>10</v>
      </c>
      <c r="K18" s="25">
        <v>8.4</v>
      </c>
      <c r="L18" s="25"/>
      <c r="M18" s="25"/>
      <c r="N18" s="25"/>
      <c r="O18" s="25"/>
      <c r="P18" s="31">
        <f t="shared" si="0"/>
        <v>7.9</v>
      </c>
      <c r="Q18" t="s">
        <v>76</v>
      </c>
    </row>
    <row r="19" spans="1:17" ht="21" customHeight="1" thickBot="1" x14ac:dyDescent="0.3">
      <c r="A19" s="18">
        <v>15</v>
      </c>
      <c r="B19" s="5" t="s">
        <v>28</v>
      </c>
      <c r="C19" s="6" t="s">
        <v>4</v>
      </c>
      <c r="D19" s="6"/>
      <c r="E19" s="26">
        <v>8</v>
      </c>
      <c r="F19" s="26"/>
      <c r="G19" s="26">
        <v>8</v>
      </c>
      <c r="H19" s="26"/>
      <c r="I19" s="26">
        <v>4.8</v>
      </c>
      <c r="J19" s="26">
        <v>8</v>
      </c>
      <c r="K19" s="26">
        <v>5.6</v>
      </c>
      <c r="L19" s="26"/>
      <c r="M19" s="26"/>
      <c r="N19" s="26"/>
      <c r="O19" s="26"/>
      <c r="P19" s="31">
        <f t="shared" si="0"/>
        <v>6.9</v>
      </c>
      <c r="Q19" t="s">
        <v>81</v>
      </c>
    </row>
    <row r="20" spans="1:17" ht="21" customHeight="1" thickBot="1" x14ac:dyDescent="0.3">
      <c r="A20" s="19">
        <v>16</v>
      </c>
      <c r="B20" s="1" t="s">
        <v>9</v>
      </c>
      <c r="C20" s="2" t="s">
        <v>10</v>
      </c>
      <c r="D20" s="2"/>
      <c r="E20" s="50">
        <v>6</v>
      </c>
      <c r="F20" s="28"/>
      <c r="G20" s="28">
        <v>9</v>
      </c>
      <c r="H20" s="28"/>
      <c r="I20" s="28">
        <v>4.8</v>
      </c>
      <c r="J20" s="28">
        <v>8</v>
      </c>
      <c r="K20" s="28">
        <v>6</v>
      </c>
      <c r="L20" s="28"/>
      <c r="M20" s="28"/>
      <c r="N20" s="28"/>
      <c r="O20" s="28"/>
      <c r="P20" s="31">
        <f t="shared" si="0"/>
        <v>6.8</v>
      </c>
      <c r="Q20" t="s">
        <v>64</v>
      </c>
    </row>
    <row r="21" spans="1:17" ht="21" customHeight="1" thickBot="1" x14ac:dyDescent="0.3">
      <c r="A21" s="17">
        <v>17</v>
      </c>
      <c r="B21" s="3" t="s">
        <v>11</v>
      </c>
      <c r="C21" s="4" t="s">
        <v>12</v>
      </c>
      <c r="D21" s="4"/>
      <c r="E21" s="25">
        <v>4</v>
      </c>
      <c r="F21" s="25"/>
      <c r="G21" s="25"/>
      <c r="H21" s="25"/>
      <c r="I21" s="25">
        <v>3.8</v>
      </c>
      <c r="J21" s="25">
        <v>6</v>
      </c>
      <c r="K21" s="25">
        <v>3.6</v>
      </c>
      <c r="L21" s="25"/>
      <c r="M21" s="25"/>
      <c r="N21" s="25"/>
      <c r="O21" s="25"/>
      <c r="P21" s="31">
        <f t="shared" si="0"/>
        <v>4.4000000000000004</v>
      </c>
      <c r="Q21" t="s">
        <v>70</v>
      </c>
    </row>
    <row r="22" spans="1:17" ht="21" customHeight="1" thickBot="1" x14ac:dyDescent="0.3">
      <c r="A22" s="17">
        <v>18</v>
      </c>
      <c r="B22" s="3" t="s">
        <v>13</v>
      </c>
      <c r="C22" s="4" t="s">
        <v>0</v>
      </c>
      <c r="D22" s="4"/>
      <c r="E22" s="25">
        <v>8</v>
      </c>
      <c r="F22" s="25">
        <v>6</v>
      </c>
      <c r="G22" s="25"/>
      <c r="H22" s="25"/>
      <c r="I22" s="25">
        <v>0</v>
      </c>
      <c r="J22" s="25">
        <v>6</v>
      </c>
      <c r="K22" s="25">
        <v>0</v>
      </c>
      <c r="L22" s="25"/>
      <c r="M22" s="25"/>
      <c r="N22" s="25"/>
      <c r="O22" s="25"/>
      <c r="P22" s="31">
        <f t="shared" si="0"/>
        <v>4</v>
      </c>
      <c r="Q22" t="s">
        <v>87</v>
      </c>
    </row>
    <row r="23" spans="1:17" ht="21" customHeight="1" thickBot="1" x14ac:dyDescent="0.3">
      <c r="A23" s="17">
        <v>19</v>
      </c>
      <c r="B23" s="67" t="s">
        <v>15</v>
      </c>
      <c r="C23" s="68" t="s">
        <v>16</v>
      </c>
      <c r="D23" s="68"/>
      <c r="E23" s="25">
        <v>6</v>
      </c>
      <c r="F23" s="25">
        <v>7</v>
      </c>
      <c r="G23" s="25"/>
      <c r="H23" s="25">
        <v>7.2</v>
      </c>
      <c r="I23" s="25">
        <v>6</v>
      </c>
      <c r="J23" s="25">
        <v>10</v>
      </c>
      <c r="K23" s="25">
        <v>5.6</v>
      </c>
      <c r="L23" s="25"/>
      <c r="M23" s="25"/>
      <c r="N23" s="25"/>
      <c r="O23" s="25"/>
      <c r="P23" s="31">
        <f t="shared" si="0"/>
        <v>7</v>
      </c>
      <c r="Q23" t="s">
        <v>91</v>
      </c>
    </row>
    <row r="24" spans="1:17" ht="21" customHeight="1" thickBot="1" x14ac:dyDescent="0.3">
      <c r="A24" s="18">
        <v>20</v>
      </c>
      <c r="B24" s="5" t="s">
        <v>22</v>
      </c>
      <c r="C24" s="13" t="s">
        <v>23</v>
      </c>
      <c r="D24" s="13"/>
      <c r="E24" s="26">
        <v>2</v>
      </c>
      <c r="F24" s="26"/>
      <c r="G24" s="26"/>
      <c r="H24" s="26"/>
      <c r="I24" s="26">
        <v>4.4000000000000004</v>
      </c>
      <c r="J24" s="26">
        <v>6</v>
      </c>
      <c r="K24" s="26"/>
      <c r="L24" s="26"/>
      <c r="M24" s="26"/>
      <c r="N24" s="26"/>
      <c r="O24" s="26"/>
      <c r="P24" s="31">
        <f t="shared" si="0"/>
        <v>4.0999999999999996</v>
      </c>
      <c r="Q24" t="s">
        <v>85</v>
      </c>
    </row>
    <row r="25" spans="1:17" ht="21" customHeight="1" thickBot="1" x14ac:dyDescent="0.3">
      <c r="A25" s="19">
        <v>21</v>
      </c>
      <c r="B25" s="40" t="s">
        <v>17</v>
      </c>
      <c r="C25" s="42" t="s">
        <v>18</v>
      </c>
      <c r="D25" s="42"/>
      <c r="E25" s="28">
        <v>4</v>
      </c>
      <c r="F25" s="28">
        <v>3.5</v>
      </c>
      <c r="G25" s="28">
        <v>8</v>
      </c>
      <c r="H25" s="28">
        <v>4.8</v>
      </c>
      <c r="I25" s="28">
        <v>6.6</v>
      </c>
      <c r="J25" s="28">
        <v>10</v>
      </c>
      <c r="K25" s="28">
        <v>6</v>
      </c>
      <c r="L25" s="28"/>
      <c r="M25" s="28"/>
      <c r="N25" s="28"/>
      <c r="O25" s="28"/>
      <c r="P25" s="31">
        <f t="shared" si="0"/>
        <v>6.1</v>
      </c>
      <c r="Q25" t="s">
        <v>62</v>
      </c>
    </row>
    <row r="26" spans="1:17" ht="21" customHeight="1" thickBot="1" x14ac:dyDescent="0.3">
      <c r="A26" s="17">
        <v>22</v>
      </c>
      <c r="B26" s="3" t="s">
        <v>19</v>
      </c>
      <c r="C26" s="4" t="s">
        <v>20</v>
      </c>
      <c r="D26" s="4"/>
      <c r="E26" s="25">
        <v>2</v>
      </c>
      <c r="F26" s="25">
        <v>3.5</v>
      </c>
      <c r="G26" s="25"/>
      <c r="H26" s="25">
        <v>1.2</v>
      </c>
      <c r="I26" s="25">
        <v>0.2</v>
      </c>
      <c r="J26" s="25">
        <v>8</v>
      </c>
      <c r="K26" s="25">
        <v>6</v>
      </c>
      <c r="L26" s="25"/>
      <c r="M26" s="25"/>
      <c r="N26" s="25"/>
      <c r="O26" s="25"/>
      <c r="P26" s="31">
        <f t="shared" si="0"/>
        <v>3.5</v>
      </c>
      <c r="Q26" t="s">
        <v>79</v>
      </c>
    </row>
    <row r="27" spans="1:17" ht="21" customHeight="1" thickBot="1" x14ac:dyDescent="0.3">
      <c r="A27" s="17">
        <v>23</v>
      </c>
      <c r="B27" s="3" t="s">
        <v>21</v>
      </c>
      <c r="C27" s="4" t="s">
        <v>20</v>
      </c>
      <c r="D27" s="4"/>
      <c r="E27" s="25"/>
      <c r="F27" s="25">
        <v>9</v>
      </c>
      <c r="G27" s="25">
        <v>10</v>
      </c>
      <c r="H27" s="25">
        <v>5.6</v>
      </c>
      <c r="I27" s="25">
        <v>7.8</v>
      </c>
      <c r="J27" s="25">
        <v>6</v>
      </c>
      <c r="K27" s="25">
        <v>8.8000000000000007</v>
      </c>
      <c r="L27" s="25"/>
      <c r="M27" s="25"/>
      <c r="N27" s="25"/>
      <c r="O27" s="25"/>
      <c r="P27" s="31">
        <f t="shared" si="0"/>
        <v>7.9</v>
      </c>
      <c r="Q27" t="s">
        <v>86</v>
      </c>
    </row>
    <row r="28" spans="1:17" ht="21" customHeight="1" thickBot="1" x14ac:dyDescent="0.3">
      <c r="A28" s="17">
        <v>24</v>
      </c>
      <c r="B28" s="11" t="s">
        <v>27</v>
      </c>
      <c r="C28" s="12" t="s">
        <v>8</v>
      </c>
      <c r="D28" s="12"/>
      <c r="E28" s="25"/>
      <c r="F28" s="25"/>
      <c r="G28" s="25"/>
      <c r="H28" s="25">
        <v>6</v>
      </c>
      <c r="I28" s="25"/>
      <c r="J28" s="25"/>
      <c r="K28" s="25"/>
      <c r="L28" s="25"/>
      <c r="M28" s="25"/>
      <c r="N28" s="25"/>
      <c r="O28" s="25"/>
      <c r="P28" s="31">
        <f t="shared" si="0"/>
        <v>6</v>
      </c>
    </row>
    <row r="29" spans="1:17" ht="21" customHeight="1" thickBot="1" x14ac:dyDescent="0.3">
      <c r="A29" s="18">
        <v>25</v>
      </c>
      <c r="B29" s="5" t="s">
        <v>31</v>
      </c>
      <c r="C29" s="13" t="s">
        <v>1</v>
      </c>
      <c r="D29" s="13"/>
      <c r="E29" s="26">
        <v>2.5</v>
      </c>
      <c r="F29" s="26">
        <v>8</v>
      </c>
      <c r="G29" s="26"/>
      <c r="H29" s="26">
        <v>2</v>
      </c>
      <c r="I29" s="26">
        <v>6</v>
      </c>
      <c r="J29" s="26">
        <v>10</v>
      </c>
      <c r="K29" s="26">
        <v>5.6</v>
      </c>
      <c r="L29" s="26"/>
      <c r="M29" s="26"/>
      <c r="N29" s="26"/>
      <c r="O29" s="26"/>
      <c r="P29" s="31">
        <f t="shared" si="0"/>
        <v>5.7</v>
      </c>
      <c r="Q29" t="s">
        <v>77</v>
      </c>
    </row>
    <row r="30" spans="1:17" ht="21" customHeight="1" thickBot="1" x14ac:dyDescent="0.3">
      <c r="A30" s="19">
        <v>26</v>
      </c>
      <c r="B30" s="1" t="s">
        <v>39</v>
      </c>
      <c r="C30" s="2" t="s">
        <v>40</v>
      </c>
      <c r="D30" s="2"/>
      <c r="E30" s="28">
        <v>4</v>
      </c>
      <c r="F30" s="28"/>
      <c r="G30" s="28">
        <v>10</v>
      </c>
      <c r="H30" s="28">
        <v>8</v>
      </c>
      <c r="I30" s="28">
        <v>7.8</v>
      </c>
      <c r="J30" s="28">
        <v>10</v>
      </c>
      <c r="K30" s="28">
        <v>7.6</v>
      </c>
      <c r="L30" s="28"/>
      <c r="M30" s="28"/>
      <c r="N30" s="28"/>
      <c r="O30" s="28"/>
      <c r="P30" s="31">
        <f t="shared" si="0"/>
        <v>7.9</v>
      </c>
      <c r="Q30" t="s">
        <v>65</v>
      </c>
    </row>
    <row r="31" spans="1:17" ht="21" customHeight="1" thickBot="1" x14ac:dyDescent="0.3">
      <c r="A31" s="17">
        <v>27</v>
      </c>
      <c r="B31" s="51" t="s">
        <v>41</v>
      </c>
      <c r="C31" s="54" t="s">
        <v>42</v>
      </c>
      <c r="D31" s="54"/>
      <c r="E31" s="25">
        <v>6</v>
      </c>
      <c r="F31" s="25"/>
      <c r="G31" s="25">
        <v>9</v>
      </c>
      <c r="H31" s="25">
        <v>8.8000000000000007</v>
      </c>
      <c r="I31" s="25">
        <v>4.2</v>
      </c>
      <c r="J31" s="25">
        <v>10</v>
      </c>
      <c r="K31" s="25">
        <v>6.8</v>
      </c>
      <c r="L31" s="25"/>
      <c r="M31" s="25"/>
      <c r="N31" s="25"/>
      <c r="O31" s="25"/>
      <c r="P31" s="31">
        <f t="shared" si="0"/>
        <v>7.5</v>
      </c>
      <c r="Q31" t="s">
        <v>72</v>
      </c>
    </row>
    <row r="32" spans="1:17" ht="21" customHeight="1" thickBot="1" x14ac:dyDescent="0.3">
      <c r="A32" s="17">
        <v>28</v>
      </c>
      <c r="B32" s="11" t="s">
        <v>43</v>
      </c>
      <c r="C32" s="12" t="s">
        <v>44</v>
      </c>
      <c r="D32" s="12"/>
      <c r="E32" s="25">
        <v>6</v>
      </c>
      <c r="F32" s="25">
        <v>9.5</v>
      </c>
      <c r="G32" s="25">
        <v>8</v>
      </c>
      <c r="H32" s="25">
        <v>4.8</v>
      </c>
      <c r="I32" s="25">
        <v>3.8</v>
      </c>
      <c r="J32" s="25">
        <v>6</v>
      </c>
      <c r="K32" s="25">
        <v>6.8</v>
      </c>
      <c r="L32" s="25"/>
      <c r="M32" s="25"/>
      <c r="N32" s="25"/>
      <c r="O32" s="25"/>
      <c r="P32" s="31">
        <f t="shared" si="0"/>
        <v>6.4</v>
      </c>
      <c r="Q32" t="s">
        <v>63</v>
      </c>
    </row>
    <row r="33" spans="1:17" ht="21" customHeight="1" thickBot="1" x14ac:dyDescent="0.3">
      <c r="A33" s="17">
        <v>29</v>
      </c>
      <c r="B33" s="3" t="s">
        <v>21</v>
      </c>
      <c r="C33" s="4" t="s">
        <v>46</v>
      </c>
      <c r="D33" s="4"/>
      <c r="E33" s="25">
        <v>4</v>
      </c>
      <c r="F33" s="25">
        <v>8.5</v>
      </c>
      <c r="G33" s="25">
        <v>10</v>
      </c>
      <c r="H33" s="25">
        <v>8.8000000000000007</v>
      </c>
      <c r="I33" s="25">
        <v>5.8</v>
      </c>
      <c r="J33" s="25">
        <v>8</v>
      </c>
      <c r="K33" s="25">
        <v>7.2</v>
      </c>
      <c r="L33" s="25"/>
      <c r="M33" s="25"/>
      <c r="N33" s="25"/>
      <c r="O33" s="25"/>
      <c r="P33" s="31">
        <f t="shared" si="0"/>
        <v>7.5</v>
      </c>
      <c r="Q33" t="s">
        <v>82</v>
      </c>
    </row>
    <row r="34" spans="1:17" ht="21" customHeight="1" thickBot="1" x14ac:dyDescent="0.3">
      <c r="A34" s="18">
        <v>30</v>
      </c>
      <c r="B34" s="5" t="s">
        <v>49</v>
      </c>
      <c r="C34" s="13" t="s">
        <v>3</v>
      </c>
      <c r="D34" s="13"/>
      <c r="E34" s="26"/>
      <c r="F34" s="26">
        <v>4</v>
      </c>
      <c r="G34" s="26">
        <v>5</v>
      </c>
      <c r="H34" s="26"/>
      <c r="I34" s="26"/>
      <c r="J34" s="26">
        <v>4</v>
      </c>
      <c r="K34" s="26">
        <v>1.6</v>
      </c>
      <c r="L34" s="26"/>
      <c r="M34" s="26"/>
      <c r="N34" s="26"/>
      <c r="O34" s="26"/>
      <c r="P34" s="31">
        <f t="shared" si="0"/>
        <v>3.7</v>
      </c>
      <c r="Q34" t="s">
        <v>84</v>
      </c>
    </row>
    <row r="35" spans="1:17" ht="21" customHeight="1" x14ac:dyDescent="0.25">
      <c r="A35" s="19">
        <v>31</v>
      </c>
      <c r="B35" s="1" t="s">
        <v>50</v>
      </c>
      <c r="C35" s="2" t="s">
        <v>51</v>
      </c>
      <c r="D35" s="2"/>
      <c r="E35" s="28">
        <v>6</v>
      </c>
      <c r="F35" s="28">
        <v>10</v>
      </c>
      <c r="G35" s="28">
        <v>10</v>
      </c>
      <c r="H35" s="28">
        <v>7.2</v>
      </c>
      <c r="I35" s="28">
        <v>6</v>
      </c>
      <c r="J35" s="28">
        <v>8</v>
      </c>
      <c r="K35" s="28">
        <v>6.8</v>
      </c>
      <c r="L35" s="28"/>
      <c r="M35" s="28"/>
      <c r="N35" s="28"/>
      <c r="O35" s="28"/>
      <c r="P35" s="31">
        <f t="shared" si="0"/>
        <v>7.7</v>
      </c>
      <c r="Q35" t="s">
        <v>78</v>
      </c>
    </row>
    <row r="36" spans="1:17" ht="21" customHeight="1" x14ac:dyDescent="0.25">
      <c r="A36" s="17">
        <v>32</v>
      </c>
      <c r="B36" s="11" t="s">
        <v>52</v>
      </c>
      <c r="C36" s="12" t="s">
        <v>53</v>
      </c>
      <c r="D36" s="1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2"/>
    </row>
    <row r="37" spans="1:17" ht="21" customHeight="1" x14ac:dyDescent="0.25">
      <c r="A37" s="17">
        <v>33</v>
      </c>
      <c r="B37" s="9"/>
      <c r="C37" s="10"/>
      <c r="D37" s="1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2"/>
    </row>
    <row r="38" spans="1:17" ht="21" customHeight="1" x14ac:dyDescent="0.25">
      <c r="A38" s="17">
        <v>34</v>
      </c>
      <c r="B38" s="3"/>
      <c r="C38" s="4"/>
      <c r="D38" s="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2"/>
    </row>
    <row r="39" spans="1:17" ht="21" customHeight="1" x14ac:dyDescent="0.25">
      <c r="A39" s="19">
        <v>35</v>
      </c>
      <c r="B39" s="44"/>
      <c r="C39" s="45"/>
      <c r="D39" s="4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3"/>
    </row>
    <row r="40" spans="1:17" ht="21" customHeight="1" x14ac:dyDescent="0.25">
      <c r="A40" s="17">
        <v>36</v>
      </c>
      <c r="B40" s="44"/>
      <c r="C40" s="45"/>
      <c r="D40" s="4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3"/>
    </row>
    <row r="41" spans="1:17" ht="21" customHeight="1" thickBot="1" x14ac:dyDescent="0.3">
      <c r="A41" s="37">
        <v>35</v>
      </c>
      <c r="B41" s="38"/>
      <c r="C41" s="39"/>
      <c r="D41" s="39"/>
      <c r="E41" s="36">
        <f>COUNTIF(E5:E38, "x")</f>
        <v>0</v>
      </c>
      <c r="F41" s="36">
        <f>COUNTIF(F5:F38, "x")</f>
        <v>0</v>
      </c>
      <c r="G41" s="36">
        <f>COUNTIF(G5:G38, "x")</f>
        <v>0</v>
      </c>
      <c r="H41" s="36">
        <f>COUNTIF(H5:H38, "x")</f>
        <v>0</v>
      </c>
      <c r="I41" s="36">
        <f>COUNTIF(I5:I38, "x")</f>
        <v>0</v>
      </c>
      <c r="J41" s="36">
        <f t="shared" ref="J41:L41" si="1">COUNTIF(J5:J38, "x")</f>
        <v>0</v>
      </c>
      <c r="K41" s="36">
        <f t="shared" si="1"/>
        <v>0</v>
      </c>
      <c r="L41" s="36">
        <f t="shared" si="1"/>
        <v>0</v>
      </c>
      <c r="M41" s="36">
        <f>COUNTIF(M5:M40, "x")</f>
        <v>0</v>
      </c>
      <c r="N41" s="36">
        <f>COUNTIF(N5:N40, "x")</f>
        <v>0</v>
      </c>
      <c r="O41" s="36">
        <f t="shared" ref="O41:P41" si="2">COUNTIF(O5:O40, "x")</f>
        <v>0</v>
      </c>
      <c r="P41" s="36">
        <f t="shared" si="2"/>
        <v>0</v>
      </c>
    </row>
    <row r="46" spans="1:17" ht="15.75" x14ac:dyDescent="0.25">
      <c r="C46" s="46"/>
      <c r="D46" s="46"/>
    </row>
  </sheetData>
  <sortState ref="B5:D36">
    <sortCondition ref="D5:D36"/>
  </sortState>
  <mergeCells count="5">
    <mergeCell ref="A1:C1"/>
    <mergeCell ref="O1:P1"/>
    <mergeCell ref="A2:E2"/>
    <mergeCell ref="A3:P3"/>
    <mergeCell ref="B4:C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17" workbookViewId="0">
      <selection activeCell="F5" sqref="F5:F35"/>
    </sheetView>
  </sheetViews>
  <sheetFormatPr defaultRowHeight="15" x14ac:dyDescent="0.25"/>
  <cols>
    <col min="1" max="1" width="4.28515625" customWidth="1"/>
    <col min="2" max="2" width="21.42578125" customWidth="1"/>
    <col min="3" max="3" width="8" customWidth="1"/>
    <col min="4" max="4" width="5.7109375" hidden="1" customWidth="1"/>
    <col min="5" max="5" width="5.42578125" hidden="1" customWidth="1"/>
    <col min="6" max="15" width="5.42578125" customWidth="1"/>
  </cols>
  <sheetData>
    <row r="1" spans="1:23" ht="18.75" x14ac:dyDescent="0.25">
      <c r="A1" s="58" t="s">
        <v>57</v>
      </c>
      <c r="B1" s="58"/>
      <c r="C1" s="58"/>
      <c r="D1" s="20" t="s">
        <v>7</v>
      </c>
      <c r="E1" s="21"/>
      <c r="F1" s="21"/>
      <c r="G1" s="21"/>
      <c r="H1" s="21"/>
      <c r="I1" s="21"/>
      <c r="J1" s="22"/>
      <c r="K1" s="21"/>
      <c r="L1" s="21"/>
      <c r="M1" s="21"/>
      <c r="N1" s="59"/>
      <c r="O1" s="59"/>
    </row>
    <row r="2" spans="1:23" ht="16.5" thickBot="1" x14ac:dyDescent="0.3">
      <c r="A2" s="60"/>
      <c r="B2" s="60"/>
      <c r="C2" s="60"/>
      <c r="D2" s="60"/>
      <c r="E2" s="21"/>
      <c r="F2" s="21"/>
      <c r="G2" s="21"/>
      <c r="H2" s="21"/>
      <c r="I2" s="21"/>
      <c r="J2" s="21"/>
      <c r="K2" s="21"/>
      <c r="L2" s="21"/>
      <c r="M2" s="21"/>
      <c r="N2" s="23"/>
      <c r="O2" s="21"/>
    </row>
    <row r="3" spans="1:23" ht="21" customHeight="1" thickBot="1" x14ac:dyDescent="0.3">
      <c r="A3" s="61" t="s">
        <v>58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23" ht="21" customHeight="1" thickBot="1" x14ac:dyDescent="0.3">
      <c r="A4" s="15" t="s">
        <v>5</v>
      </c>
      <c r="B4" s="64" t="s">
        <v>6</v>
      </c>
      <c r="C4" s="65"/>
      <c r="D4" s="49"/>
      <c r="E4" s="49"/>
      <c r="F4" s="49"/>
      <c r="G4" s="49"/>
      <c r="H4" s="49"/>
      <c r="I4" s="49"/>
      <c r="J4" s="49"/>
      <c r="K4" s="49"/>
      <c r="L4" s="49"/>
      <c r="M4" s="29"/>
      <c r="N4" s="29"/>
      <c r="O4" s="30"/>
    </row>
    <row r="5" spans="1:23" ht="21" customHeight="1" x14ac:dyDescent="0.25">
      <c r="A5" s="16">
        <v>1</v>
      </c>
      <c r="B5" s="1" t="s">
        <v>9</v>
      </c>
      <c r="C5" s="2" t="s">
        <v>10</v>
      </c>
      <c r="D5" s="24">
        <v>8</v>
      </c>
      <c r="E5" s="24" t="s">
        <v>61</v>
      </c>
      <c r="F5" s="24">
        <v>10</v>
      </c>
      <c r="G5" s="24"/>
      <c r="H5" s="24"/>
      <c r="I5" s="24"/>
      <c r="J5" s="24"/>
      <c r="K5" s="24"/>
      <c r="L5" s="24"/>
      <c r="M5" s="24"/>
      <c r="N5" s="24"/>
      <c r="O5" s="31"/>
      <c r="P5" s="47"/>
      <c r="Q5" s="48"/>
      <c r="R5" s="48"/>
      <c r="S5" s="48"/>
      <c r="T5" s="48"/>
      <c r="U5" s="48"/>
      <c r="V5" s="48"/>
      <c r="W5" s="48"/>
    </row>
    <row r="6" spans="1:23" ht="21" customHeight="1" x14ac:dyDescent="0.25">
      <c r="A6" s="17">
        <v>2</v>
      </c>
      <c r="B6" s="3" t="s">
        <v>11</v>
      </c>
      <c r="C6" s="4" t="s">
        <v>12</v>
      </c>
      <c r="D6" s="25">
        <v>6</v>
      </c>
      <c r="E6" s="25"/>
      <c r="F6" s="25">
        <v>10</v>
      </c>
      <c r="G6" s="25"/>
      <c r="H6" s="25"/>
      <c r="I6" s="25"/>
      <c r="J6" s="25"/>
      <c r="K6" s="25"/>
      <c r="L6" s="25"/>
      <c r="M6" s="25"/>
      <c r="N6" s="25"/>
      <c r="O6" s="32"/>
      <c r="P6" s="47"/>
      <c r="Q6" s="48"/>
      <c r="R6" s="48"/>
      <c r="S6" s="48"/>
    </row>
    <row r="7" spans="1:23" ht="21" customHeight="1" x14ac:dyDescent="0.25">
      <c r="A7" s="17">
        <v>3</v>
      </c>
      <c r="B7" s="3" t="s">
        <v>13</v>
      </c>
      <c r="C7" s="4" t="s">
        <v>0</v>
      </c>
      <c r="D7" s="25">
        <v>8</v>
      </c>
      <c r="E7" s="25"/>
      <c r="F7" s="25">
        <v>10</v>
      </c>
      <c r="G7" s="25"/>
      <c r="H7" s="25"/>
      <c r="I7" s="25"/>
      <c r="J7" s="25"/>
      <c r="K7" s="25"/>
      <c r="L7" s="25"/>
      <c r="M7" s="25"/>
      <c r="N7" s="25"/>
      <c r="O7" s="32"/>
      <c r="P7" s="47"/>
      <c r="Q7" s="48"/>
      <c r="R7" s="48"/>
      <c r="S7" s="48"/>
      <c r="T7" s="48"/>
      <c r="U7" s="48"/>
      <c r="V7" s="48"/>
      <c r="W7" s="48"/>
    </row>
    <row r="8" spans="1:23" ht="21" customHeight="1" x14ac:dyDescent="0.25">
      <c r="A8" s="17">
        <v>4</v>
      </c>
      <c r="B8" s="11" t="s">
        <v>14</v>
      </c>
      <c r="C8" s="12" t="s">
        <v>0</v>
      </c>
      <c r="D8" s="25">
        <v>2</v>
      </c>
      <c r="E8" s="25"/>
      <c r="F8" s="25">
        <v>4</v>
      </c>
      <c r="G8" s="25"/>
      <c r="H8" s="25"/>
      <c r="I8" s="25"/>
      <c r="J8" s="25"/>
      <c r="K8" s="25"/>
      <c r="L8" s="25"/>
      <c r="M8" s="25"/>
      <c r="N8" s="25"/>
      <c r="O8" s="32"/>
      <c r="P8" s="47"/>
      <c r="Q8" s="48"/>
      <c r="R8" s="48"/>
      <c r="S8" s="48"/>
      <c r="U8" s="48"/>
      <c r="V8" s="48"/>
      <c r="W8" s="48"/>
    </row>
    <row r="9" spans="1:23" ht="21" customHeight="1" x14ac:dyDescent="0.25">
      <c r="A9" s="18">
        <v>5</v>
      </c>
      <c r="B9" s="41" t="s">
        <v>15</v>
      </c>
      <c r="C9" s="43" t="s">
        <v>16</v>
      </c>
      <c r="D9" s="27">
        <v>8</v>
      </c>
      <c r="E9" s="27">
        <v>7</v>
      </c>
      <c r="F9" s="27">
        <v>10</v>
      </c>
      <c r="G9" s="27"/>
      <c r="H9" s="27"/>
      <c r="I9" s="27"/>
      <c r="J9" s="27"/>
      <c r="K9" s="27"/>
      <c r="L9" s="27"/>
      <c r="M9" s="27"/>
      <c r="N9" s="27"/>
      <c r="O9" s="33"/>
      <c r="P9" s="47"/>
      <c r="Q9" s="48"/>
      <c r="R9" s="48"/>
      <c r="S9" s="48"/>
      <c r="U9" s="48"/>
      <c r="V9" s="48"/>
      <c r="W9" s="48"/>
    </row>
    <row r="10" spans="1:23" ht="21" customHeight="1" x14ac:dyDescent="0.25">
      <c r="A10" s="19">
        <v>6</v>
      </c>
      <c r="B10" s="1" t="s">
        <v>59</v>
      </c>
      <c r="C10" s="2" t="s">
        <v>60</v>
      </c>
      <c r="D10" s="28"/>
      <c r="E10" s="28">
        <v>9</v>
      </c>
      <c r="F10" s="28">
        <v>10</v>
      </c>
      <c r="G10" s="28"/>
      <c r="H10" s="28"/>
      <c r="I10" s="28"/>
      <c r="J10" s="28"/>
      <c r="K10" s="28"/>
      <c r="L10" s="28"/>
      <c r="M10" s="28"/>
      <c r="N10" s="28"/>
      <c r="O10" s="34"/>
      <c r="P10" s="47"/>
      <c r="Q10" s="48"/>
      <c r="R10" s="48"/>
      <c r="S10" s="48"/>
      <c r="T10" s="48"/>
      <c r="U10" s="48"/>
      <c r="V10" s="48"/>
      <c r="W10" s="48"/>
    </row>
    <row r="11" spans="1:23" ht="21" customHeight="1" x14ac:dyDescent="0.25">
      <c r="A11" s="17">
        <v>7</v>
      </c>
      <c r="B11" s="3" t="s">
        <v>22</v>
      </c>
      <c r="C11" s="4" t="s">
        <v>23</v>
      </c>
      <c r="D11" s="25"/>
      <c r="E11" s="25"/>
      <c r="F11" s="25">
        <v>8</v>
      </c>
      <c r="G11" s="25"/>
      <c r="H11" s="25"/>
      <c r="I11" s="25"/>
      <c r="J11" s="25"/>
      <c r="K11" s="25"/>
      <c r="L11" s="25"/>
      <c r="M11" s="25"/>
      <c r="N11" s="25"/>
      <c r="O11" s="32"/>
      <c r="P11" s="47"/>
      <c r="Q11" s="48"/>
      <c r="R11" s="48"/>
      <c r="S11" s="48"/>
      <c r="T11" s="48"/>
      <c r="U11" s="48"/>
      <c r="V11" s="48"/>
      <c r="W11" s="48"/>
    </row>
    <row r="12" spans="1:23" ht="21" customHeight="1" x14ac:dyDescent="0.25">
      <c r="A12" s="17">
        <v>8</v>
      </c>
      <c r="B12" s="3" t="s">
        <v>17</v>
      </c>
      <c r="C12" s="4" t="s">
        <v>18</v>
      </c>
      <c r="D12" s="25">
        <v>6</v>
      </c>
      <c r="E12" s="25">
        <v>9</v>
      </c>
      <c r="F12" s="25">
        <v>10</v>
      </c>
      <c r="G12" s="25"/>
      <c r="H12" s="25"/>
      <c r="I12" s="25"/>
      <c r="J12" s="25"/>
      <c r="K12" s="25"/>
      <c r="L12" s="25"/>
      <c r="M12" s="25"/>
      <c r="N12" s="25"/>
      <c r="O12" s="32"/>
      <c r="P12" s="47"/>
      <c r="Q12" s="48"/>
      <c r="V12" s="48"/>
    </row>
    <row r="13" spans="1:23" ht="21" customHeight="1" x14ac:dyDescent="0.25">
      <c r="A13" s="17">
        <v>9</v>
      </c>
      <c r="B13" s="3" t="s">
        <v>19</v>
      </c>
      <c r="C13" s="4" t="s">
        <v>20</v>
      </c>
      <c r="D13" s="25">
        <v>10</v>
      </c>
      <c r="E13" s="25">
        <v>4.5</v>
      </c>
      <c r="F13" s="25">
        <v>4</v>
      </c>
      <c r="G13" s="25"/>
      <c r="H13" s="25"/>
      <c r="I13" s="25"/>
      <c r="J13" s="25"/>
      <c r="K13" s="25"/>
      <c r="L13" s="25"/>
      <c r="M13" s="25"/>
      <c r="N13" s="25"/>
      <c r="O13" s="32"/>
      <c r="P13" s="47"/>
      <c r="Q13" s="48"/>
      <c r="R13" s="48"/>
      <c r="S13" s="48"/>
      <c r="T13" s="48"/>
      <c r="U13" s="48"/>
      <c r="V13" s="48"/>
      <c r="W13" s="48"/>
    </row>
    <row r="14" spans="1:23" ht="21" customHeight="1" x14ac:dyDescent="0.25">
      <c r="A14" s="18">
        <v>10</v>
      </c>
      <c r="B14" s="5" t="s">
        <v>21</v>
      </c>
      <c r="C14" s="6" t="s">
        <v>20</v>
      </c>
      <c r="D14" s="26">
        <v>6</v>
      </c>
      <c r="E14" s="26"/>
      <c r="F14" s="26">
        <v>6</v>
      </c>
      <c r="G14" s="26"/>
      <c r="H14" s="26"/>
      <c r="I14" s="26"/>
      <c r="J14" s="26"/>
      <c r="K14" s="26"/>
      <c r="L14" s="26"/>
      <c r="M14" s="26"/>
      <c r="N14" s="26"/>
      <c r="O14" s="35"/>
      <c r="P14" s="47"/>
      <c r="R14" s="48"/>
      <c r="S14" s="48"/>
      <c r="U14" s="48"/>
    </row>
    <row r="15" spans="1:23" ht="21" customHeight="1" x14ac:dyDescent="0.25">
      <c r="A15" s="19">
        <v>11</v>
      </c>
      <c r="B15" s="9" t="s">
        <v>24</v>
      </c>
      <c r="C15" s="10" t="s">
        <v>25</v>
      </c>
      <c r="D15" s="28">
        <v>10</v>
      </c>
      <c r="E15" s="28">
        <v>5</v>
      </c>
      <c r="F15" s="28">
        <v>6</v>
      </c>
      <c r="G15" s="28"/>
      <c r="H15" s="28"/>
      <c r="I15" s="28"/>
      <c r="J15" s="28"/>
      <c r="K15" s="28"/>
      <c r="L15" s="28"/>
      <c r="M15" s="28"/>
      <c r="N15" s="28"/>
      <c r="O15" s="34"/>
      <c r="P15" s="47"/>
      <c r="Q15" s="48"/>
      <c r="R15" s="48"/>
      <c r="S15" s="48"/>
    </row>
    <row r="16" spans="1:23" ht="21" customHeight="1" x14ac:dyDescent="0.25">
      <c r="A16" s="17">
        <v>12</v>
      </c>
      <c r="B16" s="3" t="s">
        <v>26</v>
      </c>
      <c r="C16" s="4" t="s">
        <v>8</v>
      </c>
      <c r="D16" s="25">
        <v>8</v>
      </c>
      <c r="E16" s="25"/>
      <c r="F16" s="25">
        <v>10</v>
      </c>
      <c r="G16" s="25"/>
      <c r="H16" s="25"/>
      <c r="I16" s="25"/>
      <c r="J16" s="25"/>
      <c r="K16" s="25"/>
      <c r="L16" s="25"/>
      <c r="M16" s="25"/>
      <c r="N16" s="25"/>
      <c r="O16" s="32"/>
      <c r="P16" s="47"/>
      <c r="Q16" s="48"/>
    </row>
    <row r="17" spans="1:23" ht="21" customHeight="1" x14ac:dyDescent="0.25">
      <c r="A17" s="17">
        <v>13</v>
      </c>
      <c r="B17" s="11" t="s">
        <v>27</v>
      </c>
      <c r="C17" s="12" t="s">
        <v>8</v>
      </c>
      <c r="D17" s="25">
        <v>10</v>
      </c>
      <c r="E17" s="25"/>
      <c r="F17" s="25">
        <v>10</v>
      </c>
      <c r="G17" s="25"/>
      <c r="H17" s="25"/>
      <c r="I17" s="25"/>
      <c r="J17" s="25"/>
      <c r="K17" s="25"/>
      <c r="L17" s="25"/>
      <c r="M17" s="25"/>
      <c r="N17" s="25"/>
      <c r="O17" s="32"/>
      <c r="P17" s="47"/>
      <c r="Q17" s="48"/>
      <c r="R17" s="48"/>
      <c r="S17" s="48"/>
      <c r="T17" s="48"/>
      <c r="U17" s="48"/>
      <c r="V17" s="48"/>
      <c r="W17" s="48"/>
    </row>
    <row r="18" spans="1:23" ht="21" customHeight="1" x14ac:dyDescent="0.25">
      <c r="A18" s="17">
        <v>14</v>
      </c>
      <c r="B18" s="3" t="s">
        <v>28</v>
      </c>
      <c r="C18" s="4" t="s">
        <v>4</v>
      </c>
      <c r="D18" s="25">
        <v>6</v>
      </c>
      <c r="E18" s="25">
        <v>10</v>
      </c>
      <c r="F18" s="25">
        <v>10</v>
      </c>
      <c r="G18" s="25"/>
      <c r="H18" s="25"/>
      <c r="I18" s="25"/>
      <c r="J18" s="25"/>
      <c r="K18" s="25"/>
      <c r="L18" s="25"/>
      <c r="M18" s="25"/>
      <c r="N18" s="25"/>
      <c r="O18" s="32"/>
      <c r="P18" s="47"/>
      <c r="Q18" s="48"/>
      <c r="R18" s="48"/>
      <c r="S18" s="48"/>
      <c r="T18" s="48"/>
      <c r="U18" s="48"/>
      <c r="V18" s="48"/>
      <c r="W18" s="48"/>
    </row>
    <row r="19" spans="1:23" ht="21" customHeight="1" x14ac:dyDescent="0.25">
      <c r="A19" s="18">
        <v>15</v>
      </c>
      <c r="B19" s="5" t="s">
        <v>54</v>
      </c>
      <c r="C19" s="6" t="s">
        <v>55</v>
      </c>
      <c r="D19" s="26">
        <v>8</v>
      </c>
      <c r="E19" s="26"/>
      <c r="F19" s="26">
        <v>8</v>
      </c>
      <c r="G19" s="26"/>
      <c r="H19" s="26"/>
      <c r="I19" s="26"/>
      <c r="J19" s="26"/>
      <c r="K19" s="26"/>
      <c r="L19" s="26"/>
      <c r="M19" s="26"/>
      <c r="N19" s="26"/>
      <c r="O19" s="35"/>
      <c r="P19" s="47"/>
      <c r="Q19" s="48"/>
      <c r="R19" s="48"/>
      <c r="S19" s="48"/>
    </row>
    <row r="20" spans="1:23" ht="21" customHeight="1" x14ac:dyDescent="0.25">
      <c r="A20" s="19">
        <v>16</v>
      </c>
      <c r="B20" s="7" t="s">
        <v>56</v>
      </c>
      <c r="C20" s="8" t="s">
        <v>55</v>
      </c>
      <c r="D20" s="50">
        <v>6</v>
      </c>
      <c r="E20" s="28"/>
      <c r="F20" s="28">
        <v>8</v>
      </c>
      <c r="G20" s="28"/>
      <c r="H20" s="28"/>
      <c r="I20" s="28"/>
      <c r="J20" s="28"/>
      <c r="K20" s="28"/>
      <c r="L20" s="28"/>
      <c r="M20" s="28"/>
      <c r="N20" s="28"/>
      <c r="O20" s="34"/>
      <c r="P20" s="47"/>
      <c r="Q20" s="48"/>
      <c r="R20" s="48"/>
      <c r="S20" s="48"/>
      <c r="T20" s="48"/>
    </row>
    <row r="21" spans="1:23" ht="21" customHeight="1" x14ac:dyDescent="0.25">
      <c r="A21" s="17">
        <v>17</v>
      </c>
      <c r="B21" s="3" t="s">
        <v>29</v>
      </c>
      <c r="C21" s="14" t="s">
        <v>30</v>
      </c>
      <c r="D21" s="25">
        <v>4</v>
      </c>
      <c r="E21" s="25"/>
      <c r="F21" s="25">
        <v>6</v>
      </c>
      <c r="G21" s="25"/>
      <c r="H21" s="25"/>
      <c r="I21" s="25"/>
      <c r="J21" s="25"/>
      <c r="K21" s="25"/>
      <c r="L21" s="25"/>
      <c r="M21" s="25"/>
      <c r="N21" s="25"/>
      <c r="O21" s="32"/>
      <c r="P21" s="47"/>
      <c r="Q21" s="48"/>
      <c r="R21" s="48"/>
      <c r="S21" s="48"/>
      <c r="T21" s="48"/>
      <c r="U21" s="48"/>
      <c r="V21" s="48"/>
      <c r="W21" s="48"/>
    </row>
    <row r="22" spans="1:23" ht="21" customHeight="1" x14ac:dyDescent="0.25">
      <c r="A22" s="17">
        <v>18</v>
      </c>
      <c r="B22" s="3" t="s">
        <v>31</v>
      </c>
      <c r="C22" s="4" t="s">
        <v>1</v>
      </c>
      <c r="D22" s="25">
        <v>8</v>
      </c>
      <c r="E22" s="25">
        <v>6</v>
      </c>
      <c r="F22" s="25">
        <v>6</v>
      </c>
      <c r="G22" s="25"/>
      <c r="H22" s="25"/>
      <c r="I22" s="25"/>
      <c r="J22" s="25"/>
      <c r="K22" s="25"/>
      <c r="L22" s="25"/>
      <c r="M22" s="25"/>
      <c r="N22" s="25"/>
      <c r="O22" s="32"/>
      <c r="P22" s="47"/>
      <c r="Q22" s="48"/>
      <c r="T22" s="48"/>
      <c r="U22" s="48"/>
      <c r="V22" s="48"/>
      <c r="W22" s="48"/>
    </row>
    <row r="23" spans="1:23" ht="21" customHeight="1" x14ac:dyDescent="0.25">
      <c r="A23" s="17">
        <v>19</v>
      </c>
      <c r="B23" s="3" t="s">
        <v>32</v>
      </c>
      <c r="C23" s="4" t="s">
        <v>33</v>
      </c>
      <c r="D23" s="25">
        <v>6</v>
      </c>
      <c r="E23" s="25">
        <v>7</v>
      </c>
      <c r="F23" s="25">
        <v>10</v>
      </c>
      <c r="G23" s="25"/>
      <c r="H23" s="25"/>
      <c r="I23" s="25"/>
      <c r="J23" s="25"/>
      <c r="K23" s="25"/>
      <c r="L23" s="25"/>
      <c r="M23" s="25"/>
      <c r="N23" s="25"/>
      <c r="O23" s="32"/>
      <c r="P23" s="47"/>
      <c r="Q23" s="48"/>
      <c r="R23" s="48"/>
      <c r="S23" s="48"/>
      <c r="T23" s="48"/>
      <c r="U23" s="48"/>
      <c r="V23" s="48"/>
      <c r="W23" s="48"/>
    </row>
    <row r="24" spans="1:23" ht="21" customHeight="1" x14ac:dyDescent="0.25">
      <c r="A24" s="18">
        <v>20</v>
      </c>
      <c r="B24" s="5" t="s">
        <v>34</v>
      </c>
      <c r="C24" s="13" t="s">
        <v>35</v>
      </c>
      <c r="D24" s="26">
        <v>2</v>
      </c>
      <c r="E24" s="26"/>
      <c r="F24" s="26">
        <v>6</v>
      </c>
      <c r="G24" s="26"/>
      <c r="H24" s="26"/>
      <c r="I24" s="26"/>
      <c r="J24" s="26"/>
      <c r="K24" s="26"/>
      <c r="L24" s="26"/>
      <c r="M24" s="26"/>
      <c r="N24" s="26"/>
      <c r="O24" s="35"/>
      <c r="P24" s="47"/>
      <c r="Q24" s="48"/>
      <c r="R24" s="48"/>
      <c r="S24" s="48"/>
      <c r="T24" s="48"/>
      <c r="U24" s="48"/>
      <c r="V24" s="48"/>
      <c r="W24" s="48"/>
    </row>
    <row r="25" spans="1:23" ht="21" customHeight="1" x14ac:dyDescent="0.25">
      <c r="A25" s="19">
        <v>21</v>
      </c>
      <c r="B25" s="40" t="s">
        <v>36</v>
      </c>
      <c r="C25" s="42" t="s">
        <v>37</v>
      </c>
      <c r="D25" s="28">
        <v>4</v>
      </c>
      <c r="E25" s="28">
        <v>3.5</v>
      </c>
      <c r="F25" s="28">
        <v>10</v>
      </c>
      <c r="G25" s="28"/>
      <c r="H25" s="28"/>
      <c r="I25" s="28"/>
      <c r="J25" s="28"/>
      <c r="K25" s="28"/>
      <c r="L25" s="28"/>
      <c r="M25" s="28"/>
      <c r="N25" s="28"/>
      <c r="O25" s="34"/>
      <c r="P25" s="47"/>
      <c r="T25" s="48"/>
      <c r="U25" s="48"/>
      <c r="V25" s="48"/>
      <c r="W25" s="48"/>
    </row>
    <row r="26" spans="1:23" ht="21" customHeight="1" x14ac:dyDescent="0.25">
      <c r="A26" s="17">
        <v>22</v>
      </c>
      <c r="B26" s="3" t="s">
        <v>38</v>
      </c>
      <c r="C26" s="4" t="s">
        <v>2</v>
      </c>
      <c r="D26" s="25">
        <v>2</v>
      </c>
      <c r="E26" s="25">
        <v>3.5</v>
      </c>
      <c r="F26" s="25">
        <v>8</v>
      </c>
      <c r="G26" s="25"/>
      <c r="H26" s="25"/>
      <c r="I26" s="25"/>
      <c r="J26" s="25"/>
      <c r="K26" s="25"/>
      <c r="L26" s="25"/>
      <c r="M26" s="25"/>
      <c r="N26" s="25"/>
      <c r="O26" s="32"/>
      <c r="P26" s="47"/>
      <c r="Q26" s="48"/>
      <c r="R26" s="48"/>
      <c r="S26" s="48"/>
      <c r="U26" s="48"/>
      <c r="V26" s="48"/>
      <c r="W26" s="48"/>
    </row>
    <row r="27" spans="1:23" ht="21" customHeight="1" x14ac:dyDescent="0.25">
      <c r="A27" s="17">
        <v>23</v>
      </c>
      <c r="B27" s="3" t="s">
        <v>39</v>
      </c>
      <c r="C27" s="4" t="s">
        <v>40</v>
      </c>
      <c r="D27" s="25"/>
      <c r="E27" s="25">
        <v>9</v>
      </c>
      <c r="F27" s="25">
        <v>6</v>
      </c>
      <c r="G27" s="25"/>
      <c r="H27" s="25"/>
      <c r="I27" s="25"/>
      <c r="J27" s="25"/>
      <c r="K27" s="25"/>
      <c r="L27" s="25"/>
      <c r="M27" s="25"/>
      <c r="N27" s="25"/>
      <c r="O27" s="32"/>
      <c r="P27" s="47"/>
      <c r="Q27" s="48"/>
      <c r="R27" s="48"/>
      <c r="S27" s="48"/>
      <c r="T27" s="48"/>
      <c r="U27" s="48"/>
      <c r="V27" s="48"/>
    </row>
    <row r="28" spans="1:23" ht="21" customHeight="1" x14ac:dyDescent="0.25">
      <c r="A28" s="17">
        <v>24</v>
      </c>
      <c r="B28" s="51" t="s">
        <v>41</v>
      </c>
      <c r="C28" s="54" t="s">
        <v>42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2"/>
      <c r="P28" s="47"/>
      <c r="Q28" s="48"/>
      <c r="S28" s="48"/>
      <c r="T28" s="48"/>
      <c r="U28" s="48"/>
      <c r="V28" s="48"/>
      <c r="W28" s="48"/>
    </row>
    <row r="29" spans="1:23" ht="21" customHeight="1" x14ac:dyDescent="0.25">
      <c r="A29" s="18">
        <v>25</v>
      </c>
      <c r="B29" s="52" t="s">
        <v>43</v>
      </c>
      <c r="C29" s="55" t="s">
        <v>44</v>
      </c>
      <c r="D29" s="26">
        <v>2.5</v>
      </c>
      <c r="E29" s="26">
        <v>8</v>
      </c>
      <c r="F29" s="26">
        <v>10</v>
      </c>
      <c r="G29" s="26"/>
      <c r="H29" s="26"/>
      <c r="I29" s="26"/>
      <c r="J29" s="26"/>
      <c r="K29" s="26"/>
      <c r="L29" s="26"/>
      <c r="M29" s="26"/>
      <c r="N29" s="26"/>
      <c r="O29" s="35"/>
      <c r="P29" s="47"/>
      <c r="Q29" s="48"/>
      <c r="R29" s="48"/>
      <c r="U29" s="48"/>
      <c r="V29" s="48"/>
      <c r="W29" s="48"/>
    </row>
    <row r="30" spans="1:23" ht="21" customHeight="1" x14ac:dyDescent="0.25">
      <c r="A30" s="19">
        <v>26</v>
      </c>
      <c r="B30" s="53" t="s">
        <v>45</v>
      </c>
      <c r="C30" s="56" t="s">
        <v>46</v>
      </c>
      <c r="D30" s="28">
        <v>4</v>
      </c>
      <c r="E30" s="28"/>
      <c r="F30" s="28">
        <v>10</v>
      </c>
      <c r="G30" s="28"/>
      <c r="H30" s="28"/>
      <c r="I30" s="28"/>
      <c r="J30" s="28"/>
      <c r="K30" s="28"/>
      <c r="L30" s="28"/>
      <c r="M30" s="28"/>
      <c r="N30" s="28"/>
      <c r="O30" s="34"/>
      <c r="P30" s="47"/>
      <c r="Q30" s="48"/>
      <c r="R30" s="48"/>
      <c r="S30" s="48"/>
      <c r="T30" s="48"/>
      <c r="U30" s="48"/>
      <c r="V30" s="48"/>
      <c r="W30" s="48"/>
    </row>
    <row r="31" spans="1:23" ht="21" customHeight="1" x14ac:dyDescent="0.25">
      <c r="A31" s="17">
        <v>27</v>
      </c>
      <c r="B31" s="3" t="s">
        <v>21</v>
      </c>
      <c r="C31" s="4" t="s">
        <v>46</v>
      </c>
      <c r="D31" s="25">
        <v>6</v>
      </c>
      <c r="E31" s="25"/>
      <c r="F31" s="25">
        <v>10</v>
      </c>
      <c r="G31" s="25"/>
      <c r="H31" s="25"/>
      <c r="I31" s="25"/>
      <c r="J31" s="25"/>
      <c r="K31" s="25"/>
      <c r="L31" s="25"/>
      <c r="M31" s="25"/>
      <c r="N31" s="25"/>
      <c r="O31" s="32"/>
      <c r="P31" s="47"/>
      <c r="Q31" s="48"/>
      <c r="R31" s="48"/>
      <c r="S31" s="48"/>
      <c r="T31" s="48"/>
      <c r="U31" s="48"/>
      <c r="V31" s="48"/>
      <c r="W31" s="48"/>
    </row>
    <row r="32" spans="1:23" ht="21" customHeight="1" x14ac:dyDescent="0.25">
      <c r="A32" s="17">
        <v>28</v>
      </c>
      <c r="B32" s="3" t="s">
        <v>47</v>
      </c>
      <c r="C32" s="4" t="s">
        <v>48</v>
      </c>
      <c r="D32" s="25">
        <v>6</v>
      </c>
      <c r="E32" s="25">
        <v>9.5</v>
      </c>
      <c r="F32" s="25">
        <v>6</v>
      </c>
      <c r="G32" s="25"/>
      <c r="H32" s="25"/>
      <c r="I32" s="25"/>
      <c r="J32" s="25"/>
      <c r="K32" s="25"/>
      <c r="L32" s="25"/>
      <c r="M32" s="25"/>
      <c r="N32" s="25"/>
      <c r="O32" s="32"/>
      <c r="P32" s="47"/>
      <c r="Q32" s="48"/>
      <c r="R32" s="48"/>
      <c r="S32" s="48"/>
      <c r="T32" s="48"/>
      <c r="U32" s="48"/>
      <c r="V32" s="48"/>
      <c r="W32" s="48"/>
    </row>
    <row r="33" spans="1:23" ht="21" customHeight="1" x14ac:dyDescent="0.25">
      <c r="A33" s="17">
        <v>29</v>
      </c>
      <c r="B33" s="3" t="s">
        <v>49</v>
      </c>
      <c r="C33" s="4" t="s">
        <v>3</v>
      </c>
      <c r="D33" s="25">
        <v>4</v>
      </c>
      <c r="E33" s="25">
        <v>8.5</v>
      </c>
      <c r="F33" s="25">
        <v>8</v>
      </c>
      <c r="G33" s="25"/>
      <c r="H33" s="25"/>
      <c r="I33" s="25"/>
      <c r="J33" s="25"/>
      <c r="K33" s="25"/>
      <c r="L33" s="25"/>
      <c r="M33" s="25"/>
      <c r="N33" s="25"/>
      <c r="O33" s="32"/>
      <c r="P33" s="47"/>
      <c r="Q33" s="48"/>
      <c r="R33" s="48"/>
      <c r="S33" s="48"/>
      <c r="T33" s="48"/>
      <c r="V33" s="48"/>
      <c r="W33" s="48"/>
    </row>
    <row r="34" spans="1:23" ht="21" customHeight="1" x14ac:dyDescent="0.25">
      <c r="A34" s="18">
        <v>30</v>
      </c>
      <c r="B34" s="5" t="s">
        <v>50</v>
      </c>
      <c r="C34" s="13" t="s">
        <v>51</v>
      </c>
      <c r="D34" s="26"/>
      <c r="E34" s="26">
        <v>4</v>
      </c>
      <c r="F34" s="26">
        <v>4</v>
      </c>
      <c r="G34" s="26"/>
      <c r="H34" s="26"/>
      <c r="I34" s="26"/>
      <c r="J34" s="26"/>
      <c r="K34" s="26"/>
      <c r="L34" s="26"/>
      <c r="M34" s="26"/>
      <c r="N34" s="26"/>
      <c r="O34" s="35"/>
      <c r="P34" s="47"/>
      <c r="Q34" s="48"/>
      <c r="V34" s="48"/>
      <c r="W34" s="48"/>
    </row>
    <row r="35" spans="1:23" ht="21" customHeight="1" x14ac:dyDescent="0.25">
      <c r="A35" s="19">
        <v>31</v>
      </c>
      <c r="B35" s="7" t="s">
        <v>52</v>
      </c>
      <c r="C35" s="8" t="s">
        <v>53</v>
      </c>
      <c r="D35" s="28">
        <v>6</v>
      </c>
      <c r="E35" s="28">
        <v>10</v>
      </c>
      <c r="F35" s="28">
        <v>8</v>
      </c>
      <c r="G35" s="28"/>
      <c r="H35" s="28"/>
      <c r="I35" s="28"/>
      <c r="J35" s="28"/>
      <c r="K35" s="28"/>
      <c r="L35" s="28"/>
      <c r="M35" s="28"/>
      <c r="N35" s="28"/>
      <c r="O35" s="34"/>
      <c r="P35" s="47"/>
      <c r="Q35" s="48"/>
      <c r="R35" s="48"/>
      <c r="S35" s="48"/>
      <c r="T35" s="48"/>
      <c r="U35" s="48"/>
      <c r="V35" s="48"/>
      <c r="W35" s="48"/>
    </row>
    <row r="36" spans="1:23" ht="21" customHeight="1" x14ac:dyDescent="0.25">
      <c r="A36" s="17">
        <v>32</v>
      </c>
      <c r="B36" s="9"/>
      <c r="C36" s="1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2"/>
      <c r="P36" s="47"/>
      <c r="Q36" s="48"/>
      <c r="R36" s="48"/>
      <c r="S36" s="48"/>
      <c r="T36" s="48"/>
      <c r="U36" s="48"/>
      <c r="V36" s="48"/>
      <c r="W36" s="48"/>
    </row>
    <row r="37" spans="1:23" ht="21" customHeight="1" x14ac:dyDescent="0.25">
      <c r="A37" s="17">
        <v>33</v>
      </c>
      <c r="B37" s="9"/>
      <c r="C37" s="1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32"/>
      <c r="P37" s="47"/>
      <c r="Q37" s="48"/>
      <c r="R37" s="48"/>
      <c r="S37" s="48"/>
      <c r="T37" s="48"/>
      <c r="U37" s="48"/>
      <c r="V37" s="48"/>
      <c r="W37" s="48"/>
    </row>
    <row r="38" spans="1:23" ht="21" customHeight="1" x14ac:dyDescent="0.25">
      <c r="A38" s="17">
        <v>34</v>
      </c>
      <c r="B38" s="3"/>
      <c r="C38" s="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2"/>
      <c r="P38" s="47"/>
      <c r="Q38" s="48"/>
      <c r="S38" s="48"/>
      <c r="T38" s="48"/>
      <c r="U38" s="48"/>
      <c r="V38" s="48"/>
      <c r="W38" s="48"/>
    </row>
    <row r="39" spans="1:23" ht="21" customHeight="1" x14ac:dyDescent="0.25">
      <c r="A39" s="19">
        <v>35</v>
      </c>
      <c r="B39" s="44"/>
      <c r="C39" s="4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3"/>
      <c r="Q39" s="48"/>
      <c r="W39" s="48"/>
    </row>
    <row r="40" spans="1:23" ht="21" customHeight="1" x14ac:dyDescent="0.25">
      <c r="A40" s="17">
        <v>36</v>
      </c>
      <c r="B40" s="44"/>
      <c r="C40" s="45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33"/>
      <c r="P40" s="47"/>
      <c r="Q40" s="48"/>
      <c r="R40" s="48"/>
      <c r="S40" s="48"/>
      <c r="T40" s="48"/>
      <c r="U40" s="48"/>
      <c r="V40" s="48"/>
      <c r="W40" s="48"/>
    </row>
    <row r="41" spans="1:23" ht="21" customHeight="1" thickBot="1" x14ac:dyDescent="0.3">
      <c r="A41" s="37">
        <v>35</v>
      </c>
      <c r="B41" s="38"/>
      <c r="C41" s="39"/>
      <c r="D41" s="36">
        <f>COUNTIF(D5:D38, "x")</f>
        <v>0</v>
      </c>
      <c r="E41" s="36">
        <f>COUNTIF(E5:E38, "x")</f>
        <v>0</v>
      </c>
      <c r="F41" s="36">
        <f>COUNTIF(F5:F38, "x")</f>
        <v>0</v>
      </c>
      <c r="G41" s="36">
        <f>COUNTIF(G5:G38, "x")</f>
        <v>0</v>
      </c>
      <c r="H41" s="36">
        <f>COUNTIF(H5:H38, "x")</f>
        <v>0</v>
      </c>
      <c r="I41" s="36">
        <f t="shared" ref="I41:K41" si="0">COUNTIF(I5:I38, "x")</f>
        <v>0</v>
      </c>
      <c r="J41" s="36">
        <f t="shared" si="0"/>
        <v>0</v>
      </c>
      <c r="K41" s="36">
        <f t="shared" si="0"/>
        <v>0</v>
      </c>
      <c r="L41" s="36">
        <f>COUNTIF(L5:L40, "x")</f>
        <v>0</v>
      </c>
      <c r="M41" s="36">
        <f>COUNTIF(M5:M40, "x")</f>
        <v>0</v>
      </c>
      <c r="N41" s="36">
        <f t="shared" ref="N41:O41" si="1">COUNTIF(N5:N40, "x")</f>
        <v>0</v>
      </c>
      <c r="O41" s="36">
        <f t="shared" si="1"/>
        <v>0</v>
      </c>
      <c r="P41" s="36"/>
      <c r="Q41" s="36"/>
      <c r="R41" s="36"/>
      <c r="S41" s="36"/>
    </row>
    <row r="42" spans="1:23" x14ac:dyDescent="0.25">
      <c r="P42" s="48"/>
    </row>
    <row r="46" spans="1:23" ht="15.75" x14ac:dyDescent="0.25">
      <c r="C46" s="46"/>
    </row>
  </sheetData>
  <sortState ref="B12:D14">
    <sortCondition ref="C12:C14"/>
  </sortState>
  <mergeCells count="5">
    <mergeCell ref="B4:C4"/>
    <mergeCell ref="A1:C1"/>
    <mergeCell ref="N1:O1"/>
    <mergeCell ref="A2:D2"/>
    <mergeCell ref="A3:O3"/>
  </mergeCells>
  <hyperlinks>
    <hyperlink ref="A4" location="BÌA!A1" display="STT"/>
  </hyperlinks>
  <pageMargins left="0.45" right="0" top="0.25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2021-07-06T08:26:13Z</cp:lastPrinted>
  <dcterms:created xsi:type="dcterms:W3CDTF">2021-06-14T13:31:16Z</dcterms:created>
  <dcterms:modified xsi:type="dcterms:W3CDTF">2021-12-25T14:47:46Z</dcterms:modified>
</cp:coreProperties>
</file>