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68" windowHeight="9024"/>
  </bookViews>
  <sheets>
    <sheet name="ĐẶC TẢ KT GHKI-23-24-E11" sheetId="1" r:id="rId1"/>
  </sheets>
  <definedNames>
    <definedName name="_xlnm.Print_Titles" localSheetId="0">'ĐẶC TẢ KT GHKI-23-24-E11'!$2:$4</definedName>
  </definedNames>
  <calcPr calcId="144525"/>
</workbook>
</file>

<file path=xl/sharedStrings.xml><?xml version="1.0" encoding="utf-8"?>
<sst xmlns="http://schemas.openxmlformats.org/spreadsheetml/2006/main" count="66" uniqueCount="58">
  <si>
    <t>BẢNG MÔ TẢ KĨ THUẬT ĐỀ KIỂM TRA GIỮA KỲ I TIẾNG ANH 11 (2023- 2024)</t>
  </si>
  <si>
    <t>TT</t>
  </si>
  <si>
    <t>Kĩ năng</t>
  </si>
  <si>
    <t>Đơn vị kiến thức/kĩ năng
UNITS 1-2</t>
  </si>
  <si>
    <t>Mức độ kiến thức, kĩ năng cần kiểm tra, đánh giá</t>
  </si>
  <si>
    <t>Số câu hỏi theo mức độ nhận thức</t>
  </si>
  <si>
    <t>Tổng số CH</t>
  </si>
  <si>
    <t>Nhận biết</t>
  </si>
  <si>
    <t>Thông hiểu</t>
  </si>
  <si>
    <t>Vận dụng</t>
  </si>
  <si>
    <t>Vận dụng cao</t>
  </si>
  <si>
    <t>TN</t>
  </si>
  <si>
    <t>TL</t>
  </si>
  <si>
    <t>I</t>
  </si>
  <si>
    <t>LISTENING</t>
  </si>
  <si>
    <r>
      <rPr>
        <b/>
        <sz val="13"/>
        <rFont val="Times New Roman"/>
        <charset val="134"/>
      </rPr>
      <t xml:space="preserve">1. </t>
    </r>
    <r>
      <rPr>
        <sz val="13"/>
        <rFont val="Times New Roman"/>
        <charset val="134"/>
      </rPr>
      <t xml:space="preserve">Nghe một đoạn hội thoại/độc thoại khoảng 2-3 phút thuộc các chủ đề và và trả lời câu hỏi trắc nghiệm 3 lựa chọn.
</t>
    </r>
  </si>
  <si>
    <r>
      <rPr>
        <b/>
        <sz val="13"/>
        <color indexed="8"/>
        <rFont val="Times New Roman"/>
        <charset val="134"/>
      </rPr>
      <t>Nhận biết:</t>
    </r>
    <r>
      <rPr>
        <sz val="13"/>
        <color indexed="8"/>
        <rFont val="Times New Roman"/>
        <charset val="134"/>
      </rPr>
      <t xml:space="preserve"> một số chi tiết trong bài</t>
    </r>
  </si>
  <si>
    <r>
      <rPr>
        <b/>
        <sz val="13"/>
        <color indexed="8"/>
        <rFont val="Times New Roman"/>
        <charset val="134"/>
      </rPr>
      <t xml:space="preserve">Thông hiểu: 
</t>
    </r>
    <r>
      <rPr>
        <sz val="13"/>
        <color indexed="8"/>
        <rFont val="Times New Roman"/>
        <charset val="134"/>
      </rPr>
      <t>- Hiểu 2-3 chi tiết đúng 
- Các ý chính của người nói</t>
    </r>
  </si>
  <si>
    <r>
      <rPr>
        <b/>
        <sz val="13"/>
        <color rgb="FF000000"/>
        <rFont val="Times New Roman"/>
        <charset val="134"/>
      </rPr>
      <t xml:space="preserve">Vận dụng: 
- </t>
    </r>
    <r>
      <rPr>
        <sz val="13"/>
        <color rgb="FF000000"/>
        <rFont val="Times New Roman"/>
        <charset val="134"/>
      </rPr>
      <t xml:space="preserve">Hiểu nhiều chi tiết, loại trừ các chi tiết sai để chọn đáp án đúng. (Lưu ý: Các phương án nhiễu cần khác biệt rõ ràng với đáp án về âm)
</t>
    </r>
  </si>
  <si>
    <r>
      <rPr>
        <b/>
        <sz val="13"/>
        <color rgb="FF000000"/>
        <rFont val="Times New Roman"/>
        <charset val="134"/>
      </rPr>
      <t>2.</t>
    </r>
    <r>
      <rPr>
        <sz val="13"/>
        <color rgb="FF000000"/>
        <rFont val="Times New Roman"/>
        <charset val="134"/>
      </rPr>
      <t xml:space="preserve"> Nghe một đoạn hội thoại/độc thoại khoảng 2-3 phút thuộc các chủ đề và hoàn thành thông tin còn thiếu để có được bảng tóm tắt hoàn chỉnh. 
</t>
    </r>
  </si>
  <si>
    <r>
      <rPr>
        <b/>
        <sz val="13"/>
        <color indexed="8"/>
        <rFont val="Times New Roman"/>
        <charset val="134"/>
      </rPr>
      <t>Nhận biết:</t>
    </r>
    <r>
      <rPr>
        <sz val="13"/>
        <color indexed="8"/>
        <rFont val="Times New Roman"/>
        <charset val="134"/>
      </rPr>
      <t xml:space="preserve"> 1 số chi tiết trong bài
</t>
    </r>
  </si>
  <si>
    <r>
      <rPr>
        <b/>
        <sz val="13"/>
        <color indexed="8"/>
        <rFont val="Times New Roman"/>
        <charset val="134"/>
      </rPr>
      <t xml:space="preserve">Thông hiểu: 
</t>
    </r>
    <r>
      <rPr>
        <sz val="13"/>
        <color indexed="8"/>
        <rFont val="Times New Roman"/>
        <charset val="134"/>
      </rPr>
      <t>- Hiểu 2-3 chi tiết trong bài nghe 
- Các ý chính của người nói</t>
    </r>
  </si>
  <si>
    <r>
      <rPr>
        <b/>
        <sz val="13"/>
        <color rgb="FF000000"/>
        <rFont val="Times New Roman"/>
        <charset val="134"/>
      </rPr>
      <t>Vận dụng:</t>
    </r>
    <r>
      <rPr>
        <sz val="13"/>
        <color rgb="FF000000"/>
        <rFont val="Times New Roman"/>
        <charset val="134"/>
      </rPr>
      <t xml:space="preserve"> 
- Tổng hợp thông tin từ nhiều chi tiết, loại trừ các chi tiết sai để tìm câu trả lời đúng.</t>
    </r>
  </si>
  <si>
    <t>II</t>
  </si>
  <si>
    <t>LANGUAGE</t>
  </si>
  <si>
    <r>
      <t xml:space="preserve">1. Pronunciation + Trọng âm: 
</t>
    </r>
    <r>
      <rPr>
        <sz val="13"/>
        <color rgb="FF000000"/>
        <rFont val="Times New Roman"/>
        <charset val="134"/>
      </rPr>
      <t>Các nguyên âm, phụ âm đã học</t>
    </r>
    <r>
      <rPr>
        <b/>
        <sz val="13"/>
        <color rgb="FF000000"/>
        <rFont val="Times New Roman"/>
        <charset val="134"/>
      </rPr>
      <t xml:space="preserve">
</t>
    </r>
  </si>
  <si>
    <r>
      <t>Nhận biết:</t>
    </r>
    <r>
      <rPr>
        <sz val="13"/>
        <color rgb="FF000000"/>
        <rFont val="Times New Roman"/>
        <charset val="134"/>
      </rPr>
      <t xml:space="preserve"> 
</t>
    </r>
    <r>
      <rPr>
        <sz val="13"/>
        <rFont val="Times New Roman"/>
        <charset val="134"/>
      </rPr>
      <t xml:space="preserve">- Các âm đã học thông qua các từ vựng </t>
    </r>
  </si>
  <si>
    <r>
      <rPr>
        <b/>
        <sz val="13"/>
        <color rgb="FF000000"/>
        <rFont val="Times New Roman"/>
        <charset val="134"/>
      </rPr>
      <t xml:space="preserve">Thông hiểu:
</t>
    </r>
    <r>
      <rPr>
        <sz val="13"/>
        <color rgb="FF000000"/>
        <rFont val="Times New Roman"/>
        <charset val="134"/>
      </rPr>
      <t>- Phát hiện và phân biệt các phụ âm, trọng âm trong câu</t>
    </r>
  </si>
  <si>
    <r>
      <rPr>
        <b/>
        <sz val="13"/>
        <color rgb="FF000000"/>
        <rFont val="Times New Roman"/>
        <charset val="134"/>
      </rPr>
      <t xml:space="preserve">Vận dụng:
</t>
    </r>
    <r>
      <rPr>
        <sz val="13"/>
        <color rgb="FF000000"/>
        <rFont val="Times New Roman"/>
        <charset val="134"/>
      </rPr>
      <t>- Phát hiện và phân biệt các phụ âm, trọng âm vào bài nói
(Tích hợp vào kiểm tra kỹ năng Nói)</t>
    </r>
  </si>
  <si>
    <r>
      <t>2. Vocabulary:</t>
    </r>
    <r>
      <rPr>
        <sz val="13"/>
        <color rgb="FF000000"/>
        <rFont val="Times New Roman"/>
        <charset val="134"/>
      </rPr>
      <t xml:space="preserve"> 
Từ vựng đã học: 
- Các từ liên quan đến 
A long and healthy life
The generation gap</t>
    </r>
  </si>
  <si>
    <r>
      <rPr>
        <b/>
        <sz val="13"/>
        <color indexed="8"/>
        <rFont val="Times New Roman"/>
        <charset val="134"/>
      </rPr>
      <t xml:space="preserve">Nhận biết: 
</t>
    </r>
    <r>
      <rPr>
        <sz val="13"/>
        <color indexed="8"/>
        <rFont val="Times New Roman"/>
        <charset val="134"/>
      </rPr>
      <t xml:space="preserve">- Từ / cụm từ trong sách giáo khoa
- Nhận biết từ loại và nghĩa của câu
- Kết hợp từ (collocations) quen thuộc
- Đồng nghĩa / trái nghĩa
</t>
    </r>
  </si>
  <si>
    <r>
      <rPr>
        <b/>
        <sz val="13"/>
        <color indexed="8"/>
        <rFont val="Times New Roman"/>
        <charset val="134"/>
      </rPr>
      <t xml:space="preserve">Thông hiểu: </t>
    </r>
    <r>
      <rPr>
        <sz val="13"/>
        <color indexed="8"/>
        <rFont val="Times New Roman"/>
        <charset val="134"/>
      </rPr>
      <t xml:space="preserve">
- Từ trong ngữ cảnh
- Phrasal verb 
- Nắm được các mối liên kết và kết hợp của từ trong bối cảnh và ngữ cảnh tương ứng</t>
    </r>
    <r>
      <rPr>
        <sz val="13"/>
        <color indexed="10"/>
        <rFont val="Times New Roman"/>
        <charset val="134"/>
      </rPr>
      <t xml:space="preserve">
</t>
    </r>
  </si>
  <si>
    <r>
      <rPr>
        <b/>
        <sz val="13"/>
        <color rgb="FF000000"/>
        <rFont val="Times New Roman"/>
        <charset val="134"/>
      </rPr>
      <t>Vận dụng: S</t>
    </r>
    <r>
      <rPr>
        <sz val="13"/>
        <color indexed="8"/>
        <rFont val="Times New Roman"/>
        <charset val="134"/>
      </rPr>
      <t xml:space="preserve">ử dụng từ đã học cho kỹ năng viết, nói ở mức độ câu (danh từ, động từ, tính từ, trạng từ, ….)
(Tích hợp vào kiểm tra kỹ năng viết, nói 
</t>
    </r>
  </si>
  <si>
    <r>
      <rPr>
        <b/>
        <sz val="13"/>
        <color rgb="FF000000"/>
        <rFont val="Times New Roman"/>
        <charset val="134"/>
      </rPr>
      <t xml:space="preserve">Vận dụng cao: </t>
    </r>
    <r>
      <rPr>
        <sz val="13"/>
        <color rgb="FF000000"/>
        <rFont val="Times New Roman"/>
        <charset val="134"/>
      </rPr>
      <t xml:space="preserve">
- Sử dụng từ đã học cho kỹ năng viết, nói ở mức độ đoạn dài
(Tích hợp vào kiểm tra viết, nói)</t>
    </r>
  </si>
  <si>
    <r>
      <t xml:space="preserve">3. Grammar: </t>
    </r>
    <r>
      <rPr>
        <sz val="13"/>
        <color rgb="FF000000"/>
        <rFont val="Times New Roman"/>
        <charset val="134"/>
      </rPr>
      <t>Các chủ điểm ngữ pháp trong giữa học kỳ 1</t>
    </r>
    <r>
      <rPr>
        <b/>
        <sz val="13"/>
        <color rgb="FF000000"/>
        <rFont val="Times New Roman"/>
        <charset val="134"/>
      </rPr>
      <t xml:space="preserve">
</t>
    </r>
  </si>
  <si>
    <r>
      <rPr>
        <b/>
        <sz val="13"/>
        <color indexed="8"/>
        <rFont val="Times New Roman"/>
        <charset val="134"/>
      </rPr>
      <t>Nhận biết:</t>
    </r>
    <r>
      <rPr>
        <sz val="13"/>
        <color indexed="8"/>
        <rFont val="Times New Roman"/>
        <charset val="134"/>
      </rPr>
      <t xml:space="preserve"> 
- Xác định đúng động từ ở các thì
- Nhận ra được các liến thức ngữ pháp đã học
- Xác định giới từ chỉ thời gian, nơi chốn, ….
- 
</t>
    </r>
  </si>
  <si>
    <r>
      <rPr>
        <b/>
        <sz val="13"/>
        <rFont val="Times New Roman"/>
        <charset val="134"/>
      </rPr>
      <t>Thông hiểu:</t>
    </r>
    <r>
      <rPr>
        <sz val="13"/>
        <rFont val="Times New Roman"/>
        <charset val="134"/>
      </rPr>
      <t xml:space="preserve"> 
- Hiểu và sử dụng các kiến thức ngữ pháp </t>
    </r>
  </si>
  <si>
    <r>
      <rPr>
        <b/>
        <sz val="13"/>
        <color indexed="8"/>
        <rFont val="Times New Roman"/>
        <charset val="134"/>
      </rPr>
      <t>Vận dụng:</t>
    </r>
    <r>
      <rPr>
        <sz val="13"/>
        <color indexed="8"/>
        <rFont val="Times New Roman"/>
        <charset val="134"/>
      </rPr>
      <t xml:space="preserve"> 
- Hiểu và vận dụng các kiến thức ngữ pháp để chọn loại từ hoặc ngữ cảnh.
</t>
    </r>
  </si>
  <si>
    <t>III</t>
  </si>
  <si>
    <t>READING</t>
  </si>
  <si>
    <r>
      <t>1. Cloze test</t>
    </r>
    <r>
      <rPr>
        <sz val="13"/>
        <rFont val="Times New Roman"/>
        <charset val="134"/>
      </rPr>
      <t xml:space="preserve">
Đọc một đoạn văn khoảng 100 - 150 từ về chủ điểm A long and healthy life
và chọn một đáp án trong số 4 lựa chọn để điền vào chỗ trống.
</t>
    </r>
  </si>
  <si>
    <r>
      <rPr>
        <b/>
        <sz val="13"/>
        <color rgb="FF000000"/>
        <rFont val="Times New Roman"/>
        <charset val="134"/>
      </rPr>
      <t xml:space="preserve">Nhận biết: 
</t>
    </r>
    <r>
      <rPr>
        <sz val="13"/>
        <color indexed="8"/>
        <rFont val="Times New Roman"/>
        <charset val="134"/>
      </rPr>
      <t xml:space="preserve"> - Dạng động từ theo sau động từ khác
- Chọn thì phù hợp
- Giới từ
</t>
    </r>
  </si>
  <si>
    <r>
      <rPr>
        <b/>
        <sz val="13"/>
        <color indexed="8"/>
        <rFont val="Times New Roman"/>
        <charset val="134"/>
      </rPr>
      <t>Thông hiểu: 
-</t>
    </r>
    <r>
      <rPr>
        <sz val="13"/>
        <color indexed="8"/>
        <rFont val="Times New Roman"/>
        <charset val="134"/>
      </rPr>
      <t xml:space="preserve"> Nghĩa của từ trong văn cảnh</t>
    </r>
  </si>
  <si>
    <r>
      <rPr>
        <b/>
        <sz val="13"/>
        <rFont val="Times New Roman"/>
        <charset val="134"/>
      </rPr>
      <t xml:space="preserve">Vận dụng: </t>
    </r>
    <r>
      <rPr>
        <sz val="13"/>
        <rFont val="Times New Roman"/>
        <charset val="134"/>
      </rPr>
      <t xml:space="preserve">
- Phân tích mối liên kết 2 câu và chọn liên từ phù hợp</t>
    </r>
  </si>
  <si>
    <r>
      <t xml:space="preserve">2. Reading comprehension
</t>
    </r>
    <r>
      <rPr>
        <sz val="13"/>
        <color rgb="FF000000"/>
        <rFont val="Times New Roman"/>
        <charset val="134"/>
      </rPr>
      <t xml:space="preserve">Đoc đoạn văn khoảng 100- 150 từ về chủ đề The generation gap và trả lời </t>
    </r>
    <r>
      <rPr>
        <sz val="13"/>
        <rFont val="Times New Roman"/>
        <charset val="134"/>
      </rPr>
      <t>câu hỏi trắc nghiệm</t>
    </r>
    <r>
      <rPr>
        <b/>
        <sz val="13"/>
        <color rgb="FF000000"/>
        <rFont val="Times New Roman"/>
        <charset val="134"/>
      </rPr>
      <t xml:space="preserve">
 </t>
    </r>
  </si>
  <si>
    <r>
      <rPr>
        <b/>
        <sz val="13"/>
        <rFont val="Times New Roman"/>
        <charset val="134"/>
      </rPr>
      <t>Nhận biết: 
-</t>
    </r>
    <r>
      <rPr>
        <sz val="13"/>
        <rFont val="Times New Roman"/>
        <charset val="134"/>
      </rPr>
      <t xml:space="preserve"> Từ đồng nghĩa
- 1 chi tiết có trong bài</t>
    </r>
  </si>
  <si>
    <r>
      <rPr>
        <b/>
        <sz val="13"/>
        <rFont val="Times New Roman"/>
        <charset val="134"/>
      </rPr>
      <t xml:space="preserve">Thông hiểu: </t>
    </r>
    <r>
      <rPr>
        <sz val="13"/>
        <rFont val="Times New Roman"/>
        <charset val="134"/>
      </rPr>
      <t xml:space="preserve">
- Loại trừ các chi tiết đúng để chọn 1 chi tiết sai trong văn bản
- Đại từ quy chiếu</t>
    </r>
  </si>
  <si>
    <r>
      <rPr>
        <b/>
        <sz val="13"/>
        <rFont val="Times New Roman"/>
        <charset val="134"/>
      </rPr>
      <t xml:space="preserve">Vận dụng: 
</t>
    </r>
    <r>
      <rPr>
        <sz val="13"/>
        <rFont val="Times New Roman"/>
        <charset val="134"/>
      </rPr>
      <t>- Mục đích của tác giả
- Chọn tiêu đề / ý chính trong văn bản
- Chọn câu đúng theo đoạn văn</t>
    </r>
  </si>
  <si>
    <r>
      <rPr>
        <b/>
        <sz val="13"/>
        <rFont val="Times New Roman"/>
        <charset val="134"/>
      </rPr>
      <t xml:space="preserve">Vận dụng cao: 
</t>
    </r>
    <r>
      <rPr>
        <sz val="13"/>
        <rFont val="Times New Roman"/>
        <charset val="134"/>
      </rPr>
      <t>- Tóm tắt nội dung chính của bài đọc
- Thể hiện quan điểm cá nhân về nội dung bài đọc
(Tích hợp vào kiểm tra viết, nói)</t>
    </r>
  </si>
  <si>
    <t>IV</t>
  </si>
  <si>
    <t>WRITING</t>
  </si>
  <si>
    <r>
      <t xml:space="preserve">1. Sentence transformation 
</t>
    </r>
    <r>
      <rPr>
        <sz val="13"/>
        <color rgb="FF000000"/>
        <rFont val="Times New Roman"/>
        <charset val="134"/>
      </rPr>
      <t xml:space="preserve">
</t>
    </r>
  </si>
  <si>
    <r>
      <rPr>
        <b/>
        <sz val="13"/>
        <color indexed="8"/>
        <rFont val="Times New Roman"/>
        <charset val="134"/>
      </rPr>
      <t xml:space="preserve">Vận dụng: </t>
    </r>
    <r>
      <rPr>
        <sz val="13"/>
        <color indexed="8"/>
        <rFont val="Times New Roman"/>
        <charset val="134"/>
      </rPr>
      <t>Hiểu câu gốc và sử dụng các từ gợi ý để viết lại câu sao cho nghĩa không thay đổi.</t>
    </r>
  </si>
  <si>
    <r>
      <rPr>
        <b/>
        <sz val="13"/>
        <color indexed="8"/>
        <rFont val="Times New Roman"/>
        <charset val="134"/>
      </rPr>
      <t>Vận dụng cao:</t>
    </r>
    <r>
      <rPr>
        <sz val="13"/>
        <color indexed="8"/>
        <rFont val="Times New Roman"/>
        <charset val="134"/>
      </rPr>
      <t xml:space="preserve"> 
- Sử dụng vốn kiến thức đã học để viết một câu hoàn chỉnh sử dụng từ gợi ý
</t>
    </r>
  </si>
  <si>
    <t>2. Write a short paragraph about  the benefits of regular exercise in leading a long and healthy life</t>
  </si>
  <si>
    <r>
      <rPr>
        <b/>
        <sz val="13"/>
        <color indexed="8"/>
        <rFont val="Times New Roman"/>
        <charset val="134"/>
      </rPr>
      <t>Vận dụng cao:</t>
    </r>
    <r>
      <rPr>
        <sz val="13"/>
        <color indexed="8"/>
        <rFont val="Times New Roman"/>
        <charset val="134"/>
      </rPr>
      <t xml:space="preserve"> 
- Sử dụng vốn kiến thức đã học để viết đoạn hoàn chỉnh sử dụng từ gợi ý
</t>
    </r>
  </si>
  <si>
    <t>TỔNG CÂU</t>
  </si>
  <si>
    <t>TỔNG ĐIỂM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</si>
</sst>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36">
    <font>
      <sz val="13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3"/>
      <name val="Times New Roman"/>
      <charset val="134"/>
    </font>
    <font>
      <b/>
      <sz val="13"/>
      <color rgb="FFC00000"/>
      <name val="Times New Roman"/>
      <charset val="134"/>
    </font>
    <font>
      <sz val="13"/>
      <color indexed="8"/>
      <name val="Times New Roman"/>
      <charset val="134"/>
    </font>
    <font>
      <sz val="13"/>
      <name val="Times New Roman"/>
      <charset val="134"/>
    </font>
    <font>
      <b/>
      <sz val="13"/>
      <color rgb="FF000000"/>
      <name val="Times New Roman"/>
      <charset val="134"/>
    </font>
    <font>
      <sz val="13"/>
      <color rgb="FF000000"/>
      <name val="Times New Roman"/>
      <charset val="134"/>
    </font>
    <font>
      <b/>
      <sz val="13"/>
      <color indexed="8"/>
      <name val="Times New Roman"/>
      <charset val="134"/>
    </font>
    <font>
      <b/>
      <sz val="13"/>
      <color rgb="FFFF0000"/>
      <name val="Times New Roman"/>
      <charset val="134"/>
    </font>
    <font>
      <b/>
      <sz val="13"/>
      <color theme="1"/>
      <name val="Times New Roman"/>
      <charset val="134"/>
    </font>
    <font>
      <b/>
      <sz val="10"/>
      <name val="Arial"/>
      <charset val="134"/>
    </font>
    <font>
      <sz val="12"/>
      <color rgb="FFFF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3"/>
      <color indexed="1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27" fillId="14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 wrapText="1"/>
    </xf>
    <xf numFmtId="0" fontId="4" fillId="5" borderId="5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top" wrapText="1"/>
    </xf>
    <xf numFmtId="0" fontId="4" fillId="5" borderId="7" xfId="0" applyFont="1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vertical="top" wrapText="1"/>
    </xf>
    <xf numFmtId="49" fontId="7" fillId="5" borderId="1" xfId="0" applyNumberFormat="1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center" vertical="center"/>
    </xf>
    <xf numFmtId="0" fontId="8" fillId="5" borderId="7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vertical="top" wrapText="1"/>
    </xf>
    <xf numFmtId="0" fontId="4" fillId="4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9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/>
    </xf>
    <xf numFmtId="0" fontId="13" fillId="0" borderId="0" xfId="0" applyFont="1"/>
    <xf numFmtId="0" fontId="4" fillId="10" borderId="1" xfId="0" applyFont="1" applyFill="1" applyBorder="1"/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zoomScale="50" zoomScaleNormal="50" workbookViewId="0">
      <selection activeCell="J33" sqref="J33"/>
    </sheetView>
  </sheetViews>
  <sheetFormatPr defaultColWidth="9" defaultRowHeight="16.8"/>
  <cols>
    <col min="1" max="1" width="4.07575757575758" customWidth="1"/>
    <col min="2" max="2" width="12.5378787878788" customWidth="1"/>
    <col min="3" max="3" width="21.0757575757576" customWidth="1"/>
    <col min="4" max="4" width="35" customWidth="1"/>
    <col min="5" max="5" width="3.92424242424242" customWidth="1"/>
    <col min="6" max="6" width="5.15151515151515" customWidth="1"/>
    <col min="7" max="7" width="4.38636363636364" customWidth="1"/>
    <col min="8" max="8" width="5.38636363636364" customWidth="1"/>
    <col min="9" max="9" width="4.07575757575758" customWidth="1"/>
    <col min="10" max="10" width="5.38636363636364" customWidth="1"/>
    <col min="11" max="11" width="4.61363636363636" customWidth="1"/>
    <col min="12" max="12" width="5.61363636363636" customWidth="1"/>
    <col min="13" max="13" width="7.61363636363636" customWidth="1"/>
    <col min="14" max="14" width="5.46212121212121" customWidth="1"/>
    <col min="258" max="258" width="12" customWidth="1"/>
    <col min="259" max="259" width="21.3863636363636" customWidth="1"/>
    <col min="260" max="260" width="29.4621212121212" customWidth="1"/>
    <col min="261" max="261" width="4.92424242424242" customWidth="1"/>
    <col min="262" max="264" width="4.61363636363636" customWidth="1"/>
    <col min="265" max="265" width="4.07575757575758" customWidth="1"/>
    <col min="266" max="266" width="5.07575757575758" customWidth="1"/>
    <col min="267" max="267" width="4.38636363636364" customWidth="1"/>
    <col min="268" max="268" width="7.15151515151515" customWidth="1"/>
    <col min="269" max="269" width="5.92424242424242" customWidth="1"/>
    <col min="270" max="270" width="5.46212121212121" customWidth="1"/>
    <col min="514" max="514" width="12" customWidth="1"/>
    <col min="515" max="515" width="21.3863636363636" customWidth="1"/>
    <col min="516" max="516" width="29.4621212121212" customWidth="1"/>
    <col min="517" max="517" width="4.92424242424242" customWidth="1"/>
    <col min="518" max="520" width="4.61363636363636" customWidth="1"/>
    <col min="521" max="521" width="4.07575757575758" customWidth="1"/>
    <col min="522" max="522" width="5.07575757575758" customWidth="1"/>
    <col min="523" max="523" width="4.38636363636364" customWidth="1"/>
    <col min="524" max="524" width="7.15151515151515" customWidth="1"/>
    <col min="525" max="525" width="5.92424242424242" customWidth="1"/>
    <col min="526" max="526" width="5.46212121212121" customWidth="1"/>
    <col min="770" max="770" width="12" customWidth="1"/>
    <col min="771" max="771" width="21.3863636363636" customWidth="1"/>
    <col min="772" max="772" width="29.4621212121212" customWidth="1"/>
    <col min="773" max="773" width="4.92424242424242" customWidth="1"/>
    <col min="774" max="776" width="4.61363636363636" customWidth="1"/>
    <col min="777" max="777" width="4.07575757575758" customWidth="1"/>
    <col min="778" max="778" width="5.07575757575758" customWidth="1"/>
    <col min="779" max="779" width="4.38636363636364" customWidth="1"/>
    <col min="780" max="780" width="7.15151515151515" customWidth="1"/>
    <col min="781" max="781" width="5.92424242424242" customWidth="1"/>
    <col min="782" max="782" width="5.46212121212121" customWidth="1"/>
    <col min="1026" max="1026" width="12" customWidth="1"/>
    <col min="1027" max="1027" width="21.3863636363636" customWidth="1"/>
    <col min="1028" max="1028" width="29.4621212121212" customWidth="1"/>
    <col min="1029" max="1029" width="4.92424242424242" customWidth="1"/>
    <col min="1030" max="1032" width="4.61363636363636" customWidth="1"/>
    <col min="1033" max="1033" width="4.07575757575758" customWidth="1"/>
    <col min="1034" max="1034" width="5.07575757575758" customWidth="1"/>
    <col min="1035" max="1035" width="4.38636363636364" customWidth="1"/>
    <col min="1036" max="1036" width="7.15151515151515" customWidth="1"/>
    <col min="1037" max="1037" width="5.92424242424242" customWidth="1"/>
    <col min="1038" max="1038" width="5.46212121212121" customWidth="1"/>
    <col min="1282" max="1282" width="12" customWidth="1"/>
    <col min="1283" max="1283" width="21.3863636363636" customWidth="1"/>
    <col min="1284" max="1284" width="29.4621212121212" customWidth="1"/>
    <col min="1285" max="1285" width="4.92424242424242" customWidth="1"/>
    <col min="1286" max="1288" width="4.61363636363636" customWidth="1"/>
    <col min="1289" max="1289" width="4.07575757575758" customWidth="1"/>
    <col min="1290" max="1290" width="5.07575757575758" customWidth="1"/>
    <col min="1291" max="1291" width="4.38636363636364" customWidth="1"/>
    <col min="1292" max="1292" width="7.15151515151515" customWidth="1"/>
    <col min="1293" max="1293" width="5.92424242424242" customWidth="1"/>
    <col min="1294" max="1294" width="5.46212121212121" customWidth="1"/>
    <col min="1538" max="1538" width="12" customWidth="1"/>
    <col min="1539" max="1539" width="21.3863636363636" customWidth="1"/>
    <col min="1540" max="1540" width="29.4621212121212" customWidth="1"/>
    <col min="1541" max="1541" width="4.92424242424242" customWidth="1"/>
    <col min="1542" max="1544" width="4.61363636363636" customWidth="1"/>
    <col min="1545" max="1545" width="4.07575757575758" customWidth="1"/>
    <col min="1546" max="1546" width="5.07575757575758" customWidth="1"/>
    <col min="1547" max="1547" width="4.38636363636364" customWidth="1"/>
    <col min="1548" max="1548" width="7.15151515151515" customWidth="1"/>
    <col min="1549" max="1549" width="5.92424242424242" customWidth="1"/>
    <col min="1550" max="1550" width="5.46212121212121" customWidth="1"/>
    <col min="1794" max="1794" width="12" customWidth="1"/>
    <col min="1795" max="1795" width="21.3863636363636" customWidth="1"/>
    <col min="1796" max="1796" width="29.4621212121212" customWidth="1"/>
    <col min="1797" max="1797" width="4.92424242424242" customWidth="1"/>
    <col min="1798" max="1800" width="4.61363636363636" customWidth="1"/>
    <col min="1801" max="1801" width="4.07575757575758" customWidth="1"/>
    <col min="1802" max="1802" width="5.07575757575758" customWidth="1"/>
    <col min="1803" max="1803" width="4.38636363636364" customWidth="1"/>
    <col min="1804" max="1804" width="7.15151515151515" customWidth="1"/>
    <col min="1805" max="1805" width="5.92424242424242" customWidth="1"/>
    <col min="1806" max="1806" width="5.46212121212121" customWidth="1"/>
    <col min="2050" max="2050" width="12" customWidth="1"/>
    <col min="2051" max="2051" width="21.3863636363636" customWidth="1"/>
    <col min="2052" max="2052" width="29.4621212121212" customWidth="1"/>
    <col min="2053" max="2053" width="4.92424242424242" customWidth="1"/>
    <col min="2054" max="2056" width="4.61363636363636" customWidth="1"/>
    <col min="2057" max="2057" width="4.07575757575758" customWidth="1"/>
    <col min="2058" max="2058" width="5.07575757575758" customWidth="1"/>
    <col min="2059" max="2059" width="4.38636363636364" customWidth="1"/>
    <col min="2060" max="2060" width="7.15151515151515" customWidth="1"/>
    <col min="2061" max="2061" width="5.92424242424242" customWidth="1"/>
    <col min="2062" max="2062" width="5.46212121212121" customWidth="1"/>
    <col min="2306" max="2306" width="12" customWidth="1"/>
    <col min="2307" max="2307" width="21.3863636363636" customWidth="1"/>
    <col min="2308" max="2308" width="29.4621212121212" customWidth="1"/>
    <col min="2309" max="2309" width="4.92424242424242" customWidth="1"/>
    <col min="2310" max="2312" width="4.61363636363636" customWidth="1"/>
    <col min="2313" max="2313" width="4.07575757575758" customWidth="1"/>
    <col min="2314" max="2314" width="5.07575757575758" customWidth="1"/>
    <col min="2315" max="2315" width="4.38636363636364" customWidth="1"/>
    <col min="2316" max="2316" width="7.15151515151515" customWidth="1"/>
    <col min="2317" max="2317" width="5.92424242424242" customWidth="1"/>
    <col min="2318" max="2318" width="5.46212121212121" customWidth="1"/>
    <col min="2562" max="2562" width="12" customWidth="1"/>
    <col min="2563" max="2563" width="21.3863636363636" customWidth="1"/>
    <col min="2564" max="2564" width="29.4621212121212" customWidth="1"/>
    <col min="2565" max="2565" width="4.92424242424242" customWidth="1"/>
    <col min="2566" max="2568" width="4.61363636363636" customWidth="1"/>
    <col min="2569" max="2569" width="4.07575757575758" customWidth="1"/>
    <col min="2570" max="2570" width="5.07575757575758" customWidth="1"/>
    <col min="2571" max="2571" width="4.38636363636364" customWidth="1"/>
    <col min="2572" max="2572" width="7.15151515151515" customWidth="1"/>
    <col min="2573" max="2573" width="5.92424242424242" customWidth="1"/>
    <col min="2574" max="2574" width="5.46212121212121" customWidth="1"/>
    <col min="2818" max="2818" width="12" customWidth="1"/>
    <col min="2819" max="2819" width="21.3863636363636" customWidth="1"/>
    <col min="2820" max="2820" width="29.4621212121212" customWidth="1"/>
    <col min="2821" max="2821" width="4.92424242424242" customWidth="1"/>
    <col min="2822" max="2824" width="4.61363636363636" customWidth="1"/>
    <col min="2825" max="2825" width="4.07575757575758" customWidth="1"/>
    <col min="2826" max="2826" width="5.07575757575758" customWidth="1"/>
    <col min="2827" max="2827" width="4.38636363636364" customWidth="1"/>
    <col min="2828" max="2828" width="7.15151515151515" customWidth="1"/>
    <col min="2829" max="2829" width="5.92424242424242" customWidth="1"/>
    <col min="2830" max="2830" width="5.46212121212121" customWidth="1"/>
    <col min="3074" max="3074" width="12" customWidth="1"/>
    <col min="3075" max="3075" width="21.3863636363636" customWidth="1"/>
    <col min="3076" max="3076" width="29.4621212121212" customWidth="1"/>
    <col min="3077" max="3077" width="4.92424242424242" customWidth="1"/>
    <col min="3078" max="3080" width="4.61363636363636" customWidth="1"/>
    <col min="3081" max="3081" width="4.07575757575758" customWidth="1"/>
    <col min="3082" max="3082" width="5.07575757575758" customWidth="1"/>
    <col min="3083" max="3083" width="4.38636363636364" customWidth="1"/>
    <col min="3084" max="3084" width="7.15151515151515" customWidth="1"/>
    <col min="3085" max="3085" width="5.92424242424242" customWidth="1"/>
    <col min="3086" max="3086" width="5.46212121212121" customWidth="1"/>
    <col min="3330" max="3330" width="12" customWidth="1"/>
    <col min="3331" max="3331" width="21.3863636363636" customWidth="1"/>
    <col min="3332" max="3332" width="29.4621212121212" customWidth="1"/>
    <col min="3333" max="3333" width="4.92424242424242" customWidth="1"/>
    <col min="3334" max="3336" width="4.61363636363636" customWidth="1"/>
    <col min="3337" max="3337" width="4.07575757575758" customWidth="1"/>
    <col min="3338" max="3338" width="5.07575757575758" customWidth="1"/>
    <col min="3339" max="3339" width="4.38636363636364" customWidth="1"/>
    <col min="3340" max="3340" width="7.15151515151515" customWidth="1"/>
    <col min="3341" max="3341" width="5.92424242424242" customWidth="1"/>
    <col min="3342" max="3342" width="5.46212121212121" customWidth="1"/>
    <col min="3586" max="3586" width="12" customWidth="1"/>
    <col min="3587" max="3587" width="21.3863636363636" customWidth="1"/>
    <col min="3588" max="3588" width="29.4621212121212" customWidth="1"/>
    <col min="3589" max="3589" width="4.92424242424242" customWidth="1"/>
    <col min="3590" max="3592" width="4.61363636363636" customWidth="1"/>
    <col min="3593" max="3593" width="4.07575757575758" customWidth="1"/>
    <col min="3594" max="3594" width="5.07575757575758" customWidth="1"/>
    <col min="3595" max="3595" width="4.38636363636364" customWidth="1"/>
    <col min="3596" max="3596" width="7.15151515151515" customWidth="1"/>
    <col min="3597" max="3597" width="5.92424242424242" customWidth="1"/>
    <col min="3598" max="3598" width="5.46212121212121" customWidth="1"/>
    <col min="3842" max="3842" width="12" customWidth="1"/>
    <col min="3843" max="3843" width="21.3863636363636" customWidth="1"/>
    <col min="3844" max="3844" width="29.4621212121212" customWidth="1"/>
    <col min="3845" max="3845" width="4.92424242424242" customWidth="1"/>
    <col min="3846" max="3848" width="4.61363636363636" customWidth="1"/>
    <col min="3849" max="3849" width="4.07575757575758" customWidth="1"/>
    <col min="3850" max="3850" width="5.07575757575758" customWidth="1"/>
    <col min="3851" max="3851" width="4.38636363636364" customWidth="1"/>
    <col min="3852" max="3852" width="7.15151515151515" customWidth="1"/>
    <col min="3853" max="3853" width="5.92424242424242" customWidth="1"/>
    <col min="3854" max="3854" width="5.46212121212121" customWidth="1"/>
    <col min="4098" max="4098" width="12" customWidth="1"/>
    <col min="4099" max="4099" width="21.3863636363636" customWidth="1"/>
    <col min="4100" max="4100" width="29.4621212121212" customWidth="1"/>
    <col min="4101" max="4101" width="4.92424242424242" customWidth="1"/>
    <col min="4102" max="4104" width="4.61363636363636" customWidth="1"/>
    <col min="4105" max="4105" width="4.07575757575758" customWidth="1"/>
    <col min="4106" max="4106" width="5.07575757575758" customWidth="1"/>
    <col min="4107" max="4107" width="4.38636363636364" customWidth="1"/>
    <col min="4108" max="4108" width="7.15151515151515" customWidth="1"/>
    <col min="4109" max="4109" width="5.92424242424242" customWidth="1"/>
    <col min="4110" max="4110" width="5.46212121212121" customWidth="1"/>
    <col min="4354" max="4354" width="12" customWidth="1"/>
    <col min="4355" max="4355" width="21.3863636363636" customWidth="1"/>
    <col min="4356" max="4356" width="29.4621212121212" customWidth="1"/>
    <col min="4357" max="4357" width="4.92424242424242" customWidth="1"/>
    <col min="4358" max="4360" width="4.61363636363636" customWidth="1"/>
    <col min="4361" max="4361" width="4.07575757575758" customWidth="1"/>
    <col min="4362" max="4362" width="5.07575757575758" customWidth="1"/>
    <col min="4363" max="4363" width="4.38636363636364" customWidth="1"/>
    <col min="4364" max="4364" width="7.15151515151515" customWidth="1"/>
    <col min="4365" max="4365" width="5.92424242424242" customWidth="1"/>
    <col min="4366" max="4366" width="5.46212121212121" customWidth="1"/>
    <col min="4610" max="4610" width="12" customWidth="1"/>
    <col min="4611" max="4611" width="21.3863636363636" customWidth="1"/>
    <col min="4612" max="4612" width="29.4621212121212" customWidth="1"/>
    <col min="4613" max="4613" width="4.92424242424242" customWidth="1"/>
    <col min="4614" max="4616" width="4.61363636363636" customWidth="1"/>
    <col min="4617" max="4617" width="4.07575757575758" customWidth="1"/>
    <col min="4618" max="4618" width="5.07575757575758" customWidth="1"/>
    <col min="4619" max="4619" width="4.38636363636364" customWidth="1"/>
    <col min="4620" max="4620" width="7.15151515151515" customWidth="1"/>
    <col min="4621" max="4621" width="5.92424242424242" customWidth="1"/>
    <col min="4622" max="4622" width="5.46212121212121" customWidth="1"/>
    <col min="4866" max="4866" width="12" customWidth="1"/>
    <col min="4867" max="4867" width="21.3863636363636" customWidth="1"/>
    <col min="4868" max="4868" width="29.4621212121212" customWidth="1"/>
    <col min="4869" max="4869" width="4.92424242424242" customWidth="1"/>
    <col min="4870" max="4872" width="4.61363636363636" customWidth="1"/>
    <col min="4873" max="4873" width="4.07575757575758" customWidth="1"/>
    <col min="4874" max="4874" width="5.07575757575758" customWidth="1"/>
    <col min="4875" max="4875" width="4.38636363636364" customWidth="1"/>
    <col min="4876" max="4876" width="7.15151515151515" customWidth="1"/>
    <col min="4877" max="4877" width="5.92424242424242" customWidth="1"/>
    <col min="4878" max="4878" width="5.46212121212121" customWidth="1"/>
    <col min="5122" max="5122" width="12" customWidth="1"/>
    <col min="5123" max="5123" width="21.3863636363636" customWidth="1"/>
    <col min="5124" max="5124" width="29.4621212121212" customWidth="1"/>
    <col min="5125" max="5125" width="4.92424242424242" customWidth="1"/>
    <col min="5126" max="5128" width="4.61363636363636" customWidth="1"/>
    <col min="5129" max="5129" width="4.07575757575758" customWidth="1"/>
    <col min="5130" max="5130" width="5.07575757575758" customWidth="1"/>
    <col min="5131" max="5131" width="4.38636363636364" customWidth="1"/>
    <col min="5132" max="5132" width="7.15151515151515" customWidth="1"/>
    <col min="5133" max="5133" width="5.92424242424242" customWidth="1"/>
    <col min="5134" max="5134" width="5.46212121212121" customWidth="1"/>
    <col min="5378" max="5378" width="12" customWidth="1"/>
    <col min="5379" max="5379" width="21.3863636363636" customWidth="1"/>
    <col min="5380" max="5380" width="29.4621212121212" customWidth="1"/>
    <col min="5381" max="5381" width="4.92424242424242" customWidth="1"/>
    <col min="5382" max="5384" width="4.61363636363636" customWidth="1"/>
    <col min="5385" max="5385" width="4.07575757575758" customWidth="1"/>
    <col min="5386" max="5386" width="5.07575757575758" customWidth="1"/>
    <col min="5387" max="5387" width="4.38636363636364" customWidth="1"/>
    <col min="5388" max="5388" width="7.15151515151515" customWidth="1"/>
    <col min="5389" max="5389" width="5.92424242424242" customWidth="1"/>
    <col min="5390" max="5390" width="5.46212121212121" customWidth="1"/>
    <col min="5634" max="5634" width="12" customWidth="1"/>
    <col min="5635" max="5635" width="21.3863636363636" customWidth="1"/>
    <col min="5636" max="5636" width="29.4621212121212" customWidth="1"/>
    <col min="5637" max="5637" width="4.92424242424242" customWidth="1"/>
    <col min="5638" max="5640" width="4.61363636363636" customWidth="1"/>
    <col min="5641" max="5641" width="4.07575757575758" customWidth="1"/>
    <col min="5642" max="5642" width="5.07575757575758" customWidth="1"/>
    <col min="5643" max="5643" width="4.38636363636364" customWidth="1"/>
    <col min="5644" max="5644" width="7.15151515151515" customWidth="1"/>
    <col min="5645" max="5645" width="5.92424242424242" customWidth="1"/>
    <col min="5646" max="5646" width="5.46212121212121" customWidth="1"/>
    <col min="5890" max="5890" width="12" customWidth="1"/>
    <col min="5891" max="5891" width="21.3863636363636" customWidth="1"/>
    <col min="5892" max="5892" width="29.4621212121212" customWidth="1"/>
    <col min="5893" max="5893" width="4.92424242424242" customWidth="1"/>
    <col min="5894" max="5896" width="4.61363636363636" customWidth="1"/>
    <col min="5897" max="5897" width="4.07575757575758" customWidth="1"/>
    <col min="5898" max="5898" width="5.07575757575758" customWidth="1"/>
    <col min="5899" max="5899" width="4.38636363636364" customWidth="1"/>
    <col min="5900" max="5900" width="7.15151515151515" customWidth="1"/>
    <col min="5901" max="5901" width="5.92424242424242" customWidth="1"/>
    <col min="5902" max="5902" width="5.46212121212121" customWidth="1"/>
    <col min="6146" max="6146" width="12" customWidth="1"/>
    <col min="6147" max="6147" width="21.3863636363636" customWidth="1"/>
    <col min="6148" max="6148" width="29.4621212121212" customWidth="1"/>
    <col min="6149" max="6149" width="4.92424242424242" customWidth="1"/>
    <col min="6150" max="6152" width="4.61363636363636" customWidth="1"/>
    <col min="6153" max="6153" width="4.07575757575758" customWidth="1"/>
    <col min="6154" max="6154" width="5.07575757575758" customWidth="1"/>
    <col min="6155" max="6155" width="4.38636363636364" customWidth="1"/>
    <col min="6156" max="6156" width="7.15151515151515" customWidth="1"/>
    <col min="6157" max="6157" width="5.92424242424242" customWidth="1"/>
    <col min="6158" max="6158" width="5.46212121212121" customWidth="1"/>
    <col min="6402" max="6402" width="12" customWidth="1"/>
    <col min="6403" max="6403" width="21.3863636363636" customWidth="1"/>
    <col min="6404" max="6404" width="29.4621212121212" customWidth="1"/>
    <col min="6405" max="6405" width="4.92424242424242" customWidth="1"/>
    <col min="6406" max="6408" width="4.61363636363636" customWidth="1"/>
    <col min="6409" max="6409" width="4.07575757575758" customWidth="1"/>
    <col min="6410" max="6410" width="5.07575757575758" customWidth="1"/>
    <col min="6411" max="6411" width="4.38636363636364" customWidth="1"/>
    <col min="6412" max="6412" width="7.15151515151515" customWidth="1"/>
    <col min="6413" max="6413" width="5.92424242424242" customWidth="1"/>
    <col min="6414" max="6414" width="5.46212121212121" customWidth="1"/>
    <col min="6658" max="6658" width="12" customWidth="1"/>
    <col min="6659" max="6659" width="21.3863636363636" customWidth="1"/>
    <col min="6660" max="6660" width="29.4621212121212" customWidth="1"/>
    <col min="6661" max="6661" width="4.92424242424242" customWidth="1"/>
    <col min="6662" max="6664" width="4.61363636363636" customWidth="1"/>
    <col min="6665" max="6665" width="4.07575757575758" customWidth="1"/>
    <col min="6666" max="6666" width="5.07575757575758" customWidth="1"/>
    <col min="6667" max="6667" width="4.38636363636364" customWidth="1"/>
    <col min="6668" max="6668" width="7.15151515151515" customWidth="1"/>
    <col min="6669" max="6669" width="5.92424242424242" customWidth="1"/>
    <col min="6670" max="6670" width="5.46212121212121" customWidth="1"/>
    <col min="6914" max="6914" width="12" customWidth="1"/>
    <col min="6915" max="6915" width="21.3863636363636" customWidth="1"/>
    <col min="6916" max="6916" width="29.4621212121212" customWidth="1"/>
    <col min="6917" max="6917" width="4.92424242424242" customWidth="1"/>
    <col min="6918" max="6920" width="4.61363636363636" customWidth="1"/>
    <col min="6921" max="6921" width="4.07575757575758" customWidth="1"/>
    <col min="6922" max="6922" width="5.07575757575758" customWidth="1"/>
    <col min="6923" max="6923" width="4.38636363636364" customWidth="1"/>
    <col min="6924" max="6924" width="7.15151515151515" customWidth="1"/>
    <col min="6925" max="6925" width="5.92424242424242" customWidth="1"/>
    <col min="6926" max="6926" width="5.46212121212121" customWidth="1"/>
    <col min="7170" max="7170" width="12" customWidth="1"/>
    <col min="7171" max="7171" width="21.3863636363636" customWidth="1"/>
    <col min="7172" max="7172" width="29.4621212121212" customWidth="1"/>
    <col min="7173" max="7173" width="4.92424242424242" customWidth="1"/>
    <col min="7174" max="7176" width="4.61363636363636" customWidth="1"/>
    <col min="7177" max="7177" width="4.07575757575758" customWidth="1"/>
    <col min="7178" max="7178" width="5.07575757575758" customWidth="1"/>
    <col min="7179" max="7179" width="4.38636363636364" customWidth="1"/>
    <col min="7180" max="7180" width="7.15151515151515" customWidth="1"/>
    <col min="7181" max="7181" width="5.92424242424242" customWidth="1"/>
    <col min="7182" max="7182" width="5.46212121212121" customWidth="1"/>
    <col min="7426" max="7426" width="12" customWidth="1"/>
    <col min="7427" max="7427" width="21.3863636363636" customWidth="1"/>
    <col min="7428" max="7428" width="29.4621212121212" customWidth="1"/>
    <col min="7429" max="7429" width="4.92424242424242" customWidth="1"/>
    <col min="7430" max="7432" width="4.61363636363636" customWidth="1"/>
    <col min="7433" max="7433" width="4.07575757575758" customWidth="1"/>
    <col min="7434" max="7434" width="5.07575757575758" customWidth="1"/>
    <col min="7435" max="7435" width="4.38636363636364" customWidth="1"/>
    <col min="7436" max="7436" width="7.15151515151515" customWidth="1"/>
    <col min="7437" max="7437" width="5.92424242424242" customWidth="1"/>
    <col min="7438" max="7438" width="5.46212121212121" customWidth="1"/>
    <col min="7682" max="7682" width="12" customWidth="1"/>
    <col min="7683" max="7683" width="21.3863636363636" customWidth="1"/>
    <col min="7684" max="7684" width="29.4621212121212" customWidth="1"/>
    <col min="7685" max="7685" width="4.92424242424242" customWidth="1"/>
    <col min="7686" max="7688" width="4.61363636363636" customWidth="1"/>
    <col min="7689" max="7689" width="4.07575757575758" customWidth="1"/>
    <col min="7690" max="7690" width="5.07575757575758" customWidth="1"/>
    <col min="7691" max="7691" width="4.38636363636364" customWidth="1"/>
    <col min="7692" max="7692" width="7.15151515151515" customWidth="1"/>
    <col min="7693" max="7693" width="5.92424242424242" customWidth="1"/>
    <col min="7694" max="7694" width="5.46212121212121" customWidth="1"/>
    <col min="7938" max="7938" width="12" customWidth="1"/>
    <col min="7939" max="7939" width="21.3863636363636" customWidth="1"/>
    <col min="7940" max="7940" width="29.4621212121212" customWidth="1"/>
    <col min="7941" max="7941" width="4.92424242424242" customWidth="1"/>
    <col min="7942" max="7944" width="4.61363636363636" customWidth="1"/>
    <col min="7945" max="7945" width="4.07575757575758" customWidth="1"/>
    <col min="7946" max="7946" width="5.07575757575758" customWidth="1"/>
    <col min="7947" max="7947" width="4.38636363636364" customWidth="1"/>
    <col min="7948" max="7948" width="7.15151515151515" customWidth="1"/>
    <col min="7949" max="7949" width="5.92424242424242" customWidth="1"/>
    <col min="7950" max="7950" width="5.46212121212121" customWidth="1"/>
    <col min="8194" max="8194" width="12" customWidth="1"/>
    <col min="8195" max="8195" width="21.3863636363636" customWidth="1"/>
    <col min="8196" max="8196" width="29.4621212121212" customWidth="1"/>
    <col min="8197" max="8197" width="4.92424242424242" customWidth="1"/>
    <col min="8198" max="8200" width="4.61363636363636" customWidth="1"/>
    <col min="8201" max="8201" width="4.07575757575758" customWidth="1"/>
    <col min="8202" max="8202" width="5.07575757575758" customWidth="1"/>
    <col min="8203" max="8203" width="4.38636363636364" customWidth="1"/>
    <col min="8204" max="8204" width="7.15151515151515" customWidth="1"/>
    <col min="8205" max="8205" width="5.92424242424242" customWidth="1"/>
    <col min="8206" max="8206" width="5.46212121212121" customWidth="1"/>
    <col min="8450" max="8450" width="12" customWidth="1"/>
    <col min="8451" max="8451" width="21.3863636363636" customWidth="1"/>
    <col min="8452" max="8452" width="29.4621212121212" customWidth="1"/>
    <col min="8453" max="8453" width="4.92424242424242" customWidth="1"/>
    <col min="8454" max="8456" width="4.61363636363636" customWidth="1"/>
    <col min="8457" max="8457" width="4.07575757575758" customWidth="1"/>
    <col min="8458" max="8458" width="5.07575757575758" customWidth="1"/>
    <col min="8459" max="8459" width="4.38636363636364" customWidth="1"/>
    <col min="8460" max="8460" width="7.15151515151515" customWidth="1"/>
    <col min="8461" max="8461" width="5.92424242424242" customWidth="1"/>
    <col min="8462" max="8462" width="5.46212121212121" customWidth="1"/>
    <col min="8706" max="8706" width="12" customWidth="1"/>
    <col min="8707" max="8707" width="21.3863636363636" customWidth="1"/>
    <col min="8708" max="8708" width="29.4621212121212" customWidth="1"/>
    <col min="8709" max="8709" width="4.92424242424242" customWidth="1"/>
    <col min="8710" max="8712" width="4.61363636363636" customWidth="1"/>
    <col min="8713" max="8713" width="4.07575757575758" customWidth="1"/>
    <col min="8714" max="8714" width="5.07575757575758" customWidth="1"/>
    <col min="8715" max="8715" width="4.38636363636364" customWidth="1"/>
    <col min="8716" max="8716" width="7.15151515151515" customWidth="1"/>
    <col min="8717" max="8717" width="5.92424242424242" customWidth="1"/>
    <col min="8718" max="8718" width="5.46212121212121" customWidth="1"/>
    <col min="8962" max="8962" width="12" customWidth="1"/>
    <col min="8963" max="8963" width="21.3863636363636" customWidth="1"/>
    <col min="8964" max="8964" width="29.4621212121212" customWidth="1"/>
    <col min="8965" max="8965" width="4.92424242424242" customWidth="1"/>
    <col min="8966" max="8968" width="4.61363636363636" customWidth="1"/>
    <col min="8969" max="8969" width="4.07575757575758" customWidth="1"/>
    <col min="8970" max="8970" width="5.07575757575758" customWidth="1"/>
    <col min="8971" max="8971" width="4.38636363636364" customWidth="1"/>
    <col min="8972" max="8972" width="7.15151515151515" customWidth="1"/>
    <col min="8973" max="8973" width="5.92424242424242" customWidth="1"/>
    <col min="8974" max="8974" width="5.46212121212121" customWidth="1"/>
    <col min="9218" max="9218" width="12" customWidth="1"/>
    <col min="9219" max="9219" width="21.3863636363636" customWidth="1"/>
    <col min="9220" max="9220" width="29.4621212121212" customWidth="1"/>
    <col min="9221" max="9221" width="4.92424242424242" customWidth="1"/>
    <col min="9222" max="9224" width="4.61363636363636" customWidth="1"/>
    <col min="9225" max="9225" width="4.07575757575758" customWidth="1"/>
    <col min="9226" max="9226" width="5.07575757575758" customWidth="1"/>
    <col min="9227" max="9227" width="4.38636363636364" customWidth="1"/>
    <col min="9228" max="9228" width="7.15151515151515" customWidth="1"/>
    <col min="9229" max="9229" width="5.92424242424242" customWidth="1"/>
    <col min="9230" max="9230" width="5.46212121212121" customWidth="1"/>
    <col min="9474" max="9474" width="12" customWidth="1"/>
    <col min="9475" max="9475" width="21.3863636363636" customWidth="1"/>
    <col min="9476" max="9476" width="29.4621212121212" customWidth="1"/>
    <col min="9477" max="9477" width="4.92424242424242" customWidth="1"/>
    <col min="9478" max="9480" width="4.61363636363636" customWidth="1"/>
    <col min="9481" max="9481" width="4.07575757575758" customWidth="1"/>
    <col min="9482" max="9482" width="5.07575757575758" customWidth="1"/>
    <col min="9483" max="9483" width="4.38636363636364" customWidth="1"/>
    <col min="9484" max="9484" width="7.15151515151515" customWidth="1"/>
    <col min="9485" max="9485" width="5.92424242424242" customWidth="1"/>
    <col min="9486" max="9486" width="5.46212121212121" customWidth="1"/>
    <col min="9730" max="9730" width="12" customWidth="1"/>
    <col min="9731" max="9731" width="21.3863636363636" customWidth="1"/>
    <col min="9732" max="9732" width="29.4621212121212" customWidth="1"/>
    <col min="9733" max="9733" width="4.92424242424242" customWidth="1"/>
    <col min="9734" max="9736" width="4.61363636363636" customWidth="1"/>
    <col min="9737" max="9737" width="4.07575757575758" customWidth="1"/>
    <col min="9738" max="9738" width="5.07575757575758" customWidth="1"/>
    <col min="9739" max="9739" width="4.38636363636364" customWidth="1"/>
    <col min="9740" max="9740" width="7.15151515151515" customWidth="1"/>
    <col min="9741" max="9741" width="5.92424242424242" customWidth="1"/>
    <col min="9742" max="9742" width="5.46212121212121" customWidth="1"/>
    <col min="9986" max="9986" width="12" customWidth="1"/>
    <col min="9987" max="9987" width="21.3863636363636" customWidth="1"/>
    <col min="9988" max="9988" width="29.4621212121212" customWidth="1"/>
    <col min="9989" max="9989" width="4.92424242424242" customWidth="1"/>
    <col min="9990" max="9992" width="4.61363636363636" customWidth="1"/>
    <col min="9993" max="9993" width="4.07575757575758" customWidth="1"/>
    <col min="9994" max="9994" width="5.07575757575758" customWidth="1"/>
    <col min="9995" max="9995" width="4.38636363636364" customWidth="1"/>
    <col min="9996" max="9996" width="7.15151515151515" customWidth="1"/>
    <col min="9997" max="9997" width="5.92424242424242" customWidth="1"/>
    <col min="9998" max="9998" width="5.46212121212121" customWidth="1"/>
    <col min="10242" max="10242" width="12" customWidth="1"/>
    <col min="10243" max="10243" width="21.3863636363636" customWidth="1"/>
    <col min="10244" max="10244" width="29.4621212121212" customWidth="1"/>
    <col min="10245" max="10245" width="4.92424242424242" customWidth="1"/>
    <col min="10246" max="10248" width="4.61363636363636" customWidth="1"/>
    <col min="10249" max="10249" width="4.07575757575758" customWidth="1"/>
    <col min="10250" max="10250" width="5.07575757575758" customWidth="1"/>
    <col min="10251" max="10251" width="4.38636363636364" customWidth="1"/>
    <col min="10252" max="10252" width="7.15151515151515" customWidth="1"/>
    <col min="10253" max="10253" width="5.92424242424242" customWidth="1"/>
    <col min="10254" max="10254" width="5.46212121212121" customWidth="1"/>
    <col min="10498" max="10498" width="12" customWidth="1"/>
    <col min="10499" max="10499" width="21.3863636363636" customWidth="1"/>
    <col min="10500" max="10500" width="29.4621212121212" customWidth="1"/>
    <col min="10501" max="10501" width="4.92424242424242" customWidth="1"/>
    <col min="10502" max="10504" width="4.61363636363636" customWidth="1"/>
    <col min="10505" max="10505" width="4.07575757575758" customWidth="1"/>
    <col min="10506" max="10506" width="5.07575757575758" customWidth="1"/>
    <col min="10507" max="10507" width="4.38636363636364" customWidth="1"/>
    <col min="10508" max="10508" width="7.15151515151515" customWidth="1"/>
    <col min="10509" max="10509" width="5.92424242424242" customWidth="1"/>
    <col min="10510" max="10510" width="5.46212121212121" customWidth="1"/>
    <col min="10754" max="10754" width="12" customWidth="1"/>
    <col min="10755" max="10755" width="21.3863636363636" customWidth="1"/>
    <col min="10756" max="10756" width="29.4621212121212" customWidth="1"/>
    <col min="10757" max="10757" width="4.92424242424242" customWidth="1"/>
    <col min="10758" max="10760" width="4.61363636363636" customWidth="1"/>
    <col min="10761" max="10761" width="4.07575757575758" customWidth="1"/>
    <col min="10762" max="10762" width="5.07575757575758" customWidth="1"/>
    <col min="10763" max="10763" width="4.38636363636364" customWidth="1"/>
    <col min="10764" max="10764" width="7.15151515151515" customWidth="1"/>
    <col min="10765" max="10765" width="5.92424242424242" customWidth="1"/>
    <col min="10766" max="10766" width="5.46212121212121" customWidth="1"/>
    <col min="11010" max="11010" width="12" customWidth="1"/>
    <col min="11011" max="11011" width="21.3863636363636" customWidth="1"/>
    <col min="11012" max="11012" width="29.4621212121212" customWidth="1"/>
    <col min="11013" max="11013" width="4.92424242424242" customWidth="1"/>
    <col min="11014" max="11016" width="4.61363636363636" customWidth="1"/>
    <col min="11017" max="11017" width="4.07575757575758" customWidth="1"/>
    <col min="11018" max="11018" width="5.07575757575758" customWidth="1"/>
    <col min="11019" max="11019" width="4.38636363636364" customWidth="1"/>
    <col min="11020" max="11020" width="7.15151515151515" customWidth="1"/>
    <col min="11021" max="11021" width="5.92424242424242" customWidth="1"/>
    <col min="11022" max="11022" width="5.46212121212121" customWidth="1"/>
    <col min="11266" max="11266" width="12" customWidth="1"/>
    <col min="11267" max="11267" width="21.3863636363636" customWidth="1"/>
    <col min="11268" max="11268" width="29.4621212121212" customWidth="1"/>
    <col min="11269" max="11269" width="4.92424242424242" customWidth="1"/>
    <col min="11270" max="11272" width="4.61363636363636" customWidth="1"/>
    <col min="11273" max="11273" width="4.07575757575758" customWidth="1"/>
    <col min="11274" max="11274" width="5.07575757575758" customWidth="1"/>
    <col min="11275" max="11275" width="4.38636363636364" customWidth="1"/>
    <col min="11276" max="11276" width="7.15151515151515" customWidth="1"/>
    <col min="11277" max="11277" width="5.92424242424242" customWidth="1"/>
    <col min="11278" max="11278" width="5.46212121212121" customWidth="1"/>
    <col min="11522" max="11522" width="12" customWidth="1"/>
    <col min="11523" max="11523" width="21.3863636363636" customWidth="1"/>
    <col min="11524" max="11524" width="29.4621212121212" customWidth="1"/>
    <col min="11525" max="11525" width="4.92424242424242" customWidth="1"/>
    <col min="11526" max="11528" width="4.61363636363636" customWidth="1"/>
    <col min="11529" max="11529" width="4.07575757575758" customWidth="1"/>
    <col min="11530" max="11530" width="5.07575757575758" customWidth="1"/>
    <col min="11531" max="11531" width="4.38636363636364" customWidth="1"/>
    <col min="11532" max="11532" width="7.15151515151515" customWidth="1"/>
    <col min="11533" max="11533" width="5.92424242424242" customWidth="1"/>
    <col min="11534" max="11534" width="5.46212121212121" customWidth="1"/>
    <col min="11778" max="11778" width="12" customWidth="1"/>
    <col min="11779" max="11779" width="21.3863636363636" customWidth="1"/>
    <col min="11780" max="11780" width="29.4621212121212" customWidth="1"/>
    <col min="11781" max="11781" width="4.92424242424242" customWidth="1"/>
    <col min="11782" max="11784" width="4.61363636363636" customWidth="1"/>
    <col min="11785" max="11785" width="4.07575757575758" customWidth="1"/>
    <col min="11786" max="11786" width="5.07575757575758" customWidth="1"/>
    <col min="11787" max="11787" width="4.38636363636364" customWidth="1"/>
    <col min="11788" max="11788" width="7.15151515151515" customWidth="1"/>
    <col min="11789" max="11789" width="5.92424242424242" customWidth="1"/>
    <col min="11790" max="11790" width="5.46212121212121" customWidth="1"/>
    <col min="12034" max="12034" width="12" customWidth="1"/>
    <col min="12035" max="12035" width="21.3863636363636" customWidth="1"/>
    <col min="12036" max="12036" width="29.4621212121212" customWidth="1"/>
    <col min="12037" max="12037" width="4.92424242424242" customWidth="1"/>
    <col min="12038" max="12040" width="4.61363636363636" customWidth="1"/>
    <col min="12041" max="12041" width="4.07575757575758" customWidth="1"/>
    <col min="12042" max="12042" width="5.07575757575758" customWidth="1"/>
    <col min="12043" max="12043" width="4.38636363636364" customWidth="1"/>
    <col min="12044" max="12044" width="7.15151515151515" customWidth="1"/>
    <col min="12045" max="12045" width="5.92424242424242" customWidth="1"/>
    <col min="12046" max="12046" width="5.46212121212121" customWidth="1"/>
    <col min="12290" max="12290" width="12" customWidth="1"/>
    <col min="12291" max="12291" width="21.3863636363636" customWidth="1"/>
    <col min="12292" max="12292" width="29.4621212121212" customWidth="1"/>
    <col min="12293" max="12293" width="4.92424242424242" customWidth="1"/>
    <col min="12294" max="12296" width="4.61363636363636" customWidth="1"/>
    <col min="12297" max="12297" width="4.07575757575758" customWidth="1"/>
    <col min="12298" max="12298" width="5.07575757575758" customWidth="1"/>
    <col min="12299" max="12299" width="4.38636363636364" customWidth="1"/>
    <col min="12300" max="12300" width="7.15151515151515" customWidth="1"/>
    <col min="12301" max="12301" width="5.92424242424242" customWidth="1"/>
    <col min="12302" max="12302" width="5.46212121212121" customWidth="1"/>
    <col min="12546" max="12546" width="12" customWidth="1"/>
    <col min="12547" max="12547" width="21.3863636363636" customWidth="1"/>
    <col min="12548" max="12548" width="29.4621212121212" customWidth="1"/>
    <col min="12549" max="12549" width="4.92424242424242" customWidth="1"/>
    <col min="12550" max="12552" width="4.61363636363636" customWidth="1"/>
    <col min="12553" max="12553" width="4.07575757575758" customWidth="1"/>
    <col min="12554" max="12554" width="5.07575757575758" customWidth="1"/>
    <col min="12555" max="12555" width="4.38636363636364" customWidth="1"/>
    <col min="12556" max="12556" width="7.15151515151515" customWidth="1"/>
    <col min="12557" max="12557" width="5.92424242424242" customWidth="1"/>
    <col min="12558" max="12558" width="5.46212121212121" customWidth="1"/>
    <col min="12802" max="12802" width="12" customWidth="1"/>
    <col min="12803" max="12803" width="21.3863636363636" customWidth="1"/>
    <col min="12804" max="12804" width="29.4621212121212" customWidth="1"/>
    <col min="12805" max="12805" width="4.92424242424242" customWidth="1"/>
    <col min="12806" max="12808" width="4.61363636363636" customWidth="1"/>
    <col min="12809" max="12809" width="4.07575757575758" customWidth="1"/>
    <col min="12810" max="12810" width="5.07575757575758" customWidth="1"/>
    <col min="12811" max="12811" width="4.38636363636364" customWidth="1"/>
    <col min="12812" max="12812" width="7.15151515151515" customWidth="1"/>
    <col min="12813" max="12813" width="5.92424242424242" customWidth="1"/>
    <col min="12814" max="12814" width="5.46212121212121" customWidth="1"/>
    <col min="13058" max="13058" width="12" customWidth="1"/>
    <col min="13059" max="13059" width="21.3863636363636" customWidth="1"/>
    <col min="13060" max="13060" width="29.4621212121212" customWidth="1"/>
    <col min="13061" max="13061" width="4.92424242424242" customWidth="1"/>
    <col min="13062" max="13064" width="4.61363636363636" customWidth="1"/>
    <col min="13065" max="13065" width="4.07575757575758" customWidth="1"/>
    <col min="13066" max="13066" width="5.07575757575758" customWidth="1"/>
    <col min="13067" max="13067" width="4.38636363636364" customWidth="1"/>
    <col min="13068" max="13068" width="7.15151515151515" customWidth="1"/>
    <col min="13069" max="13069" width="5.92424242424242" customWidth="1"/>
    <col min="13070" max="13070" width="5.46212121212121" customWidth="1"/>
    <col min="13314" max="13314" width="12" customWidth="1"/>
    <col min="13315" max="13315" width="21.3863636363636" customWidth="1"/>
    <col min="13316" max="13316" width="29.4621212121212" customWidth="1"/>
    <col min="13317" max="13317" width="4.92424242424242" customWidth="1"/>
    <col min="13318" max="13320" width="4.61363636363636" customWidth="1"/>
    <col min="13321" max="13321" width="4.07575757575758" customWidth="1"/>
    <col min="13322" max="13322" width="5.07575757575758" customWidth="1"/>
    <col min="13323" max="13323" width="4.38636363636364" customWidth="1"/>
    <col min="13324" max="13324" width="7.15151515151515" customWidth="1"/>
    <col min="13325" max="13325" width="5.92424242424242" customWidth="1"/>
    <col min="13326" max="13326" width="5.46212121212121" customWidth="1"/>
    <col min="13570" max="13570" width="12" customWidth="1"/>
    <col min="13571" max="13571" width="21.3863636363636" customWidth="1"/>
    <col min="13572" max="13572" width="29.4621212121212" customWidth="1"/>
    <col min="13573" max="13573" width="4.92424242424242" customWidth="1"/>
    <col min="13574" max="13576" width="4.61363636363636" customWidth="1"/>
    <col min="13577" max="13577" width="4.07575757575758" customWidth="1"/>
    <col min="13578" max="13578" width="5.07575757575758" customWidth="1"/>
    <col min="13579" max="13579" width="4.38636363636364" customWidth="1"/>
    <col min="13580" max="13580" width="7.15151515151515" customWidth="1"/>
    <col min="13581" max="13581" width="5.92424242424242" customWidth="1"/>
    <col min="13582" max="13582" width="5.46212121212121" customWidth="1"/>
    <col min="13826" max="13826" width="12" customWidth="1"/>
    <col min="13827" max="13827" width="21.3863636363636" customWidth="1"/>
    <col min="13828" max="13828" width="29.4621212121212" customWidth="1"/>
    <col min="13829" max="13829" width="4.92424242424242" customWidth="1"/>
    <col min="13830" max="13832" width="4.61363636363636" customWidth="1"/>
    <col min="13833" max="13833" width="4.07575757575758" customWidth="1"/>
    <col min="13834" max="13834" width="5.07575757575758" customWidth="1"/>
    <col min="13835" max="13835" width="4.38636363636364" customWidth="1"/>
    <col min="13836" max="13836" width="7.15151515151515" customWidth="1"/>
    <col min="13837" max="13837" width="5.92424242424242" customWidth="1"/>
    <col min="13838" max="13838" width="5.46212121212121" customWidth="1"/>
    <col min="14082" max="14082" width="12" customWidth="1"/>
    <col min="14083" max="14083" width="21.3863636363636" customWidth="1"/>
    <col min="14084" max="14084" width="29.4621212121212" customWidth="1"/>
    <col min="14085" max="14085" width="4.92424242424242" customWidth="1"/>
    <col min="14086" max="14088" width="4.61363636363636" customWidth="1"/>
    <col min="14089" max="14089" width="4.07575757575758" customWidth="1"/>
    <col min="14090" max="14090" width="5.07575757575758" customWidth="1"/>
    <col min="14091" max="14091" width="4.38636363636364" customWidth="1"/>
    <col min="14092" max="14092" width="7.15151515151515" customWidth="1"/>
    <col min="14093" max="14093" width="5.92424242424242" customWidth="1"/>
    <col min="14094" max="14094" width="5.46212121212121" customWidth="1"/>
    <col min="14338" max="14338" width="12" customWidth="1"/>
    <col min="14339" max="14339" width="21.3863636363636" customWidth="1"/>
    <col min="14340" max="14340" width="29.4621212121212" customWidth="1"/>
    <col min="14341" max="14341" width="4.92424242424242" customWidth="1"/>
    <col min="14342" max="14344" width="4.61363636363636" customWidth="1"/>
    <col min="14345" max="14345" width="4.07575757575758" customWidth="1"/>
    <col min="14346" max="14346" width="5.07575757575758" customWidth="1"/>
    <col min="14347" max="14347" width="4.38636363636364" customWidth="1"/>
    <col min="14348" max="14348" width="7.15151515151515" customWidth="1"/>
    <col min="14349" max="14349" width="5.92424242424242" customWidth="1"/>
    <col min="14350" max="14350" width="5.46212121212121" customWidth="1"/>
    <col min="14594" max="14594" width="12" customWidth="1"/>
    <col min="14595" max="14595" width="21.3863636363636" customWidth="1"/>
    <col min="14596" max="14596" width="29.4621212121212" customWidth="1"/>
    <col min="14597" max="14597" width="4.92424242424242" customWidth="1"/>
    <col min="14598" max="14600" width="4.61363636363636" customWidth="1"/>
    <col min="14601" max="14601" width="4.07575757575758" customWidth="1"/>
    <col min="14602" max="14602" width="5.07575757575758" customWidth="1"/>
    <col min="14603" max="14603" width="4.38636363636364" customWidth="1"/>
    <col min="14604" max="14604" width="7.15151515151515" customWidth="1"/>
    <col min="14605" max="14605" width="5.92424242424242" customWidth="1"/>
    <col min="14606" max="14606" width="5.46212121212121" customWidth="1"/>
    <col min="14850" max="14850" width="12" customWidth="1"/>
    <col min="14851" max="14851" width="21.3863636363636" customWidth="1"/>
    <col min="14852" max="14852" width="29.4621212121212" customWidth="1"/>
    <col min="14853" max="14853" width="4.92424242424242" customWidth="1"/>
    <col min="14854" max="14856" width="4.61363636363636" customWidth="1"/>
    <col min="14857" max="14857" width="4.07575757575758" customWidth="1"/>
    <col min="14858" max="14858" width="5.07575757575758" customWidth="1"/>
    <col min="14859" max="14859" width="4.38636363636364" customWidth="1"/>
    <col min="14860" max="14860" width="7.15151515151515" customWidth="1"/>
    <col min="14861" max="14861" width="5.92424242424242" customWidth="1"/>
    <col min="14862" max="14862" width="5.46212121212121" customWidth="1"/>
    <col min="15106" max="15106" width="12" customWidth="1"/>
    <col min="15107" max="15107" width="21.3863636363636" customWidth="1"/>
    <col min="15108" max="15108" width="29.4621212121212" customWidth="1"/>
    <col min="15109" max="15109" width="4.92424242424242" customWidth="1"/>
    <col min="15110" max="15112" width="4.61363636363636" customWidth="1"/>
    <col min="15113" max="15113" width="4.07575757575758" customWidth="1"/>
    <col min="15114" max="15114" width="5.07575757575758" customWidth="1"/>
    <col min="15115" max="15115" width="4.38636363636364" customWidth="1"/>
    <col min="15116" max="15116" width="7.15151515151515" customWidth="1"/>
    <col min="15117" max="15117" width="5.92424242424242" customWidth="1"/>
    <col min="15118" max="15118" width="5.46212121212121" customWidth="1"/>
    <col min="15362" max="15362" width="12" customWidth="1"/>
    <col min="15363" max="15363" width="21.3863636363636" customWidth="1"/>
    <col min="15364" max="15364" width="29.4621212121212" customWidth="1"/>
    <col min="15365" max="15365" width="4.92424242424242" customWidth="1"/>
    <col min="15366" max="15368" width="4.61363636363636" customWidth="1"/>
    <col min="15369" max="15369" width="4.07575757575758" customWidth="1"/>
    <col min="15370" max="15370" width="5.07575757575758" customWidth="1"/>
    <col min="15371" max="15371" width="4.38636363636364" customWidth="1"/>
    <col min="15372" max="15372" width="7.15151515151515" customWidth="1"/>
    <col min="15373" max="15373" width="5.92424242424242" customWidth="1"/>
    <col min="15374" max="15374" width="5.46212121212121" customWidth="1"/>
    <col min="15618" max="15618" width="12" customWidth="1"/>
    <col min="15619" max="15619" width="21.3863636363636" customWidth="1"/>
    <col min="15620" max="15620" width="29.4621212121212" customWidth="1"/>
    <col min="15621" max="15621" width="4.92424242424242" customWidth="1"/>
    <col min="15622" max="15624" width="4.61363636363636" customWidth="1"/>
    <col min="15625" max="15625" width="4.07575757575758" customWidth="1"/>
    <col min="15626" max="15626" width="5.07575757575758" customWidth="1"/>
    <col min="15627" max="15627" width="4.38636363636364" customWidth="1"/>
    <col min="15628" max="15628" width="7.15151515151515" customWidth="1"/>
    <col min="15629" max="15629" width="5.92424242424242" customWidth="1"/>
    <col min="15630" max="15630" width="5.46212121212121" customWidth="1"/>
    <col min="15874" max="15874" width="12" customWidth="1"/>
    <col min="15875" max="15875" width="21.3863636363636" customWidth="1"/>
    <col min="15876" max="15876" width="29.4621212121212" customWidth="1"/>
    <col min="15877" max="15877" width="4.92424242424242" customWidth="1"/>
    <col min="15878" max="15880" width="4.61363636363636" customWidth="1"/>
    <col min="15881" max="15881" width="4.07575757575758" customWidth="1"/>
    <col min="15882" max="15882" width="5.07575757575758" customWidth="1"/>
    <col min="15883" max="15883" width="4.38636363636364" customWidth="1"/>
    <col min="15884" max="15884" width="7.15151515151515" customWidth="1"/>
    <col min="15885" max="15885" width="5.92424242424242" customWidth="1"/>
    <col min="15886" max="15886" width="5.46212121212121" customWidth="1"/>
    <col min="16130" max="16130" width="12" customWidth="1"/>
    <col min="16131" max="16131" width="21.3863636363636" customWidth="1"/>
    <col min="16132" max="16132" width="29.4621212121212" customWidth="1"/>
    <col min="16133" max="16133" width="4.92424242424242" customWidth="1"/>
    <col min="16134" max="16136" width="4.61363636363636" customWidth="1"/>
    <col min="16137" max="16137" width="4.07575757575758" customWidth="1"/>
    <col min="16138" max="16138" width="5.07575757575758" customWidth="1"/>
    <col min="16139" max="16139" width="4.38636363636364" customWidth="1"/>
    <col min="16140" max="16140" width="7.15151515151515" customWidth="1"/>
    <col min="16141" max="16141" width="5.92424242424242" customWidth="1"/>
    <col min="16142" max="16142" width="5.46212121212121" customWidth="1"/>
  </cols>
  <sheetData>
    <row r="1" s="1" customFormat="1" ht="31.5" customHeight="1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93"/>
      <c r="M2" s="100" t="s">
        <v>6</v>
      </c>
      <c r="N2" s="101"/>
    </row>
    <row r="3" ht="33" customHeight="1" spans="1:14">
      <c r="A3" s="4"/>
      <c r="B3" s="9"/>
      <c r="C3" s="10"/>
      <c r="D3" s="10"/>
      <c r="E3" s="11" t="s">
        <v>7</v>
      </c>
      <c r="F3" s="12"/>
      <c r="G3" s="13" t="s">
        <v>8</v>
      </c>
      <c r="H3" s="14"/>
      <c r="I3" s="102" t="s">
        <v>9</v>
      </c>
      <c r="J3" s="103"/>
      <c r="K3" s="104" t="s">
        <v>10</v>
      </c>
      <c r="L3" s="105"/>
      <c r="M3" s="106"/>
      <c r="N3" s="107"/>
    </row>
    <row r="4" spans="1:14">
      <c r="A4" s="4"/>
      <c r="B4" s="15"/>
      <c r="C4" s="16"/>
      <c r="D4" s="16"/>
      <c r="E4" s="4" t="s">
        <v>11</v>
      </c>
      <c r="F4" s="4" t="s">
        <v>12</v>
      </c>
      <c r="G4" s="4" t="s">
        <v>11</v>
      </c>
      <c r="H4" s="4" t="s">
        <v>12</v>
      </c>
      <c r="I4" s="4" t="s">
        <v>11</v>
      </c>
      <c r="J4" s="4" t="s">
        <v>12</v>
      </c>
      <c r="K4" s="4" t="s">
        <v>11</v>
      </c>
      <c r="L4" s="4" t="s">
        <v>12</v>
      </c>
      <c r="M4" s="4" t="s">
        <v>11</v>
      </c>
      <c r="N4" s="4" t="s">
        <v>12</v>
      </c>
    </row>
    <row r="5" spans="1:14">
      <c r="A5" s="17" t="s">
        <v>13</v>
      </c>
      <c r="B5" s="18" t="s">
        <v>14</v>
      </c>
      <c r="C5" s="19"/>
      <c r="D5" s="20"/>
      <c r="E5" s="21"/>
      <c r="F5" s="22"/>
      <c r="G5" s="22"/>
      <c r="H5" s="22"/>
      <c r="I5" s="22"/>
      <c r="J5" s="22"/>
      <c r="K5" s="22"/>
      <c r="L5" s="22"/>
      <c r="M5" s="108">
        <f>SUM(M6:M12)</f>
        <v>5</v>
      </c>
      <c r="N5" s="22">
        <v>5</v>
      </c>
    </row>
    <row r="6" ht="33.65" customHeight="1" spans="1:14">
      <c r="A6" s="5"/>
      <c r="B6" s="23"/>
      <c r="C6" s="24" t="s">
        <v>15</v>
      </c>
      <c r="D6" s="25" t="s">
        <v>16</v>
      </c>
      <c r="E6" s="26">
        <v>3</v>
      </c>
      <c r="F6" s="27"/>
      <c r="G6" s="28"/>
      <c r="H6" s="27"/>
      <c r="I6" s="109"/>
      <c r="J6" s="27"/>
      <c r="K6" s="110"/>
      <c r="L6" s="27"/>
      <c r="M6" s="111">
        <f t="shared" ref="M6:M30" si="0">SUM(E6:L6)</f>
        <v>3</v>
      </c>
      <c r="N6" s="112"/>
    </row>
    <row r="7" ht="54" customHeight="1" spans="1:14">
      <c r="A7" s="9"/>
      <c r="B7" s="29"/>
      <c r="C7" s="30"/>
      <c r="D7" s="25" t="s">
        <v>17</v>
      </c>
      <c r="E7" s="31"/>
      <c r="F7" s="32"/>
      <c r="G7" s="33">
        <v>1</v>
      </c>
      <c r="H7" s="34"/>
      <c r="I7" s="113"/>
      <c r="J7" s="34"/>
      <c r="K7" s="114"/>
      <c r="L7" s="34"/>
      <c r="M7" s="111">
        <f t="shared" si="0"/>
        <v>1</v>
      </c>
      <c r="N7" s="112"/>
    </row>
    <row r="8" ht="90" customHeight="1" spans="1:14">
      <c r="A8" s="9"/>
      <c r="B8" s="29"/>
      <c r="C8" s="35"/>
      <c r="D8" s="36" t="s">
        <v>18</v>
      </c>
      <c r="E8" s="31"/>
      <c r="F8" s="32"/>
      <c r="G8" s="37"/>
      <c r="H8" s="32"/>
      <c r="I8" s="113">
        <v>1</v>
      </c>
      <c r="J8" s="34"/>
      <c r="K8" s="114"/>
      <c r="L8" s="34"/>
      <c r="M8" s="111">
        <f t="shared" si="0"/>
        <v>1</v>
      </c>
      <c r="N8" s="112"/>
    </row>
    <row r="9" ht="35.4" customHeight="1" spans="1:14">
      <c r="A9" s="9"/>
      <c r="B9" s="29"/>
      <c r="C9" s="38" t="s">
        <v>19</v>
      </c>
      <c r="D9" s="39" t="s">
        <v>20</v>
      </c>
      <c r="E9" s="26"/>
      <c r="F9" s="40">
        <v>3</v>
      </c>
      <c r="G9" s="41"/>
      <c r="H9" s="40"/>
      <c r="I9" s="115"/>
      <c r="J9" s="40"/>
      <c r="K9" s="116"/>
      <c r="L9" s="40"/>
      <c r="M9" s="111"/>
      <c r="N9" s="34">
        <v>3</v>
      </c>
    </row>
    <row r="10" ht="25.5" hidden="1" customHeight="1" spans="1:14">
      <c r="A10" s="9"/>
      <c r="B10" s="29"/>
      <c r="C10" s="42"/>
      <c r="D10" s="43"/>
      <c r="E10" s="31"/>
      <c r="F10" s="32"/>
      <c r="G10" s="37"/>
      <c r="H10" s="32"/>
      <c r="I10" s="117"/>
      <c r="J10" s="32"/>
      <c r="K10" s="118"/>
      <c r="L10" s="32"/>
      <c r="M10" s="111">
        <f t="shared" si="0"/>
        <v>0</v>
      </c>
      <c r="N10" s="34"/>
    </row>
    <row r="11" ht="54.9" customHeight="1" spans="1:14">
      <c r="A11" s="9"/>
      <c r="B11" s="29"/>
      <c r="C11" s="42"/>
      <c r="D11" s="25" t="s">
        <v>21</v>
      </c>
      <c r="E11" s="31"/>
      <c r="F11" s="32"/>
      <c r="G11" s="33"/>
      <c r="H11" s="34">
        <v>1</v>
      </c>
      <c r="I11" s="113"/>
      <c r="J11" s="34"/>
      <c r="K11" s="114"/>
      <c r="L11" s="34"/>
      <c r="M11" s="111"/>
      <c r="N11" s="34">
        <v>1</v>
      </c>
    </row>
    <row r="12" ht="84" customHeight="1" spans="1:14">
      <c r="A12" s="15"/>
      <c r="B12" s="44"/>
      <c r="C12" s="45"/>
      <c r="D12" s="36" t="s">
        <v>22</v>
      </c>
      <c r="E12" s="31"/>
      <c r="F12" s="32"/>
      <c r="G12" s="33"/>
      <c r="H12" s="34"/>
      <c r="I12" s="113"/>
      <c r="J12" s="34">
        <v>1</v>
      </c>
      <c r="K12" s="114"/>
      <c r="L12" s="34"/>
      <c r="M12" s="111"/>
      <c r="N12" s="34">
        <v>1</v>
      </c>
    </row>
    <row r="13" ht="26.15" customHeight="1" spans="1:14">
      <c r="A13" s="22" t="s">
        <v>23</v>
      </c>
      <c r="B13" s="46" t="s">
        <v>24</v>
      </c>
      <c r="C13" s="47"/>
      <c r="D13" s="48"/>
      <c r="E13" s="31"/>
      <c r="F13" s="49"/>
      <c r="G13" s="22"/>
      <c r="H13" s="22"/>
      <c r="I13" s="22"/>
      <c r="J13" s="22"/>
      <c r="K13" s="22"/>
      <c r="L13" s="22"/>
      <c r="M13" s="108">
        <f>SUM(M14:M23)</f>
        <v>16</v>
      </c>
      <c r="N13" s="22"/>
    </row>
    <row r="14" ht="43.75" customHeight="1" spans="1:14">
      <c r="A14" s="5"/>
      <c r="B14" s="50"/>
      <c r="C14" s="51" t="s">
        <v>25</v>
      </c>
      <c r="D14" s="52" t="s">
        <v>26</v>
      </c>
      <c r="E14" s="18">
        <v>2</v>
      </c>
      <c r="F14" s="9"/>
      <c r="G14" s="53"/>
      <c r="H14" s="9"/>
      <c r="I14" s="119"/>
      <c r="J14" s="9"/>
      <c r="K14" s="120"/>
      <c r="L14" s="9"/>
      <c r="M14" s="121">
        <f t="shared" si="0"/>
        <v>2</v>
      </c>
      <c r="N14" s="122"/>
    </row>
    <row r="15" ht="50.15" customHeight="1" spans="1:14">
      <c r="A15" s="9"/>
      <c r="B15" s="54"/>
      <c r="C15" s="55"/>
      <c r="D15" s="56" t="s">
        <v>27</v>
      </c>
      <c r="E15" s="17">
        <v>1</v>
      </c>
      <c r="F15" s="5"/>
      <c r="G15" s="57">
        <v>2</v>
      </c>
      <c r="H15" s="5"/>
      <c r="I15" s="123"/>
      <c r="J15" s="5"/>
      <c r="K15" s="124"/>
      <c r="L15" s="5"/>
      <c r="M15" s="111">
        <v>1</v>
      </c>
      <c r="N15" s="125"/>
    </row>
    <row r="16" ht="74.4" customHeight="1" spans="1:14">
      <c r="A16" s="9"/>
      <c r="B16" s="54"/>
      <c r="C16" s="58"/>
      <c r="D16" s="56" t="s">
        <v>28</v>
      </c>
      <c r="E16" s="17"/>
      <c r="F16" s="5"/>
      <c r="G16" s="57"/>
      <c r="H16" s="5"/>
      <c r="I16" s="123"/>
      <c r="J16" s="5"/>
      <c r="K16" s="124"/>
      <c r="L16" s="5"/>
      <c r="M16" s="111"/>
      <c r="N16" s="125"/>
    </row>
    <row r="17" ht="92.4" customHeight="1" spans="1:14">
      <c r="A17" s="9"/>
      <c r="B17" s="54"/>
      <c r="C17" s="51" t="s">
        <v>29</v>
      </c>
      <c r="D17" s="59" t="s">
        <v>30</v>
      </c>
      <c r="E17" s="22">
        <v>4</v>
      </c>
      <c r="F17" s="4"/>
      <c r="G17" s="33"/>
      <c r="H17" s="4"/>
      <c r="I17" s="113"/>
      <c r="J17" s="4"/>
      <c r="K17" s="114"/>
      <c r="L17" s="4"/>
      <c r="M17" s="111">
        <f t="shared" si="0"/>
        <v>4</v>
      </c>
      <c r="N17" s="125"/>
    </row>
    <row r="18" ht="98.4" customHeight="1" spans="1:14">
      <c r="A18" s="9"/>
      <c r="B18" s="54"/>
      <c r="C18" s="60"/>
      <c r="D18" s="59" t="s">
        <v>31</v>
      </c>
      <c r="E18" s="49"/>
      <c r="F18" s="61"/>
      <c r="G18" s="33">
        <v>3</v>
      </c>
      <c r="H18" s="4"/>
      <c r="I18" s="113"/>
      <c r="J18" s="4"/>
      <c r="K18" s="114"/>
      <c r="L18" s="4"/>
      <c r="M18" s="111">
        <f t="shared" si="0"/>
        <v>3</v>
      </c>
      <c r="N18" s="125"/>
    </row>
    <row r="19" ht="73.75" customHeight="1" spans="1:14">
      <c r="A19" s="9"/>
      <c r="B19" s="54"/>
      <c r="C19" s="60"/>
      <c r="D19" s="62" t="s">
        <v>32</v>
      </c>
      <c r="E19" s="49"/>
      <c r="F19" s="61"/>
      <c r="G19" s="37"/>
      <c r="H19" s="61"/>
      <c r="I19" s="113"/>
      <c r="J19" s="4"/>
      <c r="K19" s="114"/>
      <c r="L19" s="4"/>
      <c r="M19" s="111"/>
      <c r="N19" s="4"/>
    </row>
    <row r="20" ht="72" customHeight="1" spans="1:14">
      <c r="A20" s="9"/>
      <c r="B20" s="54"/>
      <c r="C20" s="63"/>
      <c r="D20" s="62" t="s">
        <v>33</v>
      </c>
      <c r="E20" s="49"/>
      <c r="F20" s="61"/>
      <c r="G20" s="37"/>
      <c r="H20" s="61"/>
      <c r="I20" s="113"/>
      <c r="J20" s="4"/>
      <c r="K20" s="114"/>
      <c r="L20" s="4"/>
      <c r="M20" s="111"/>
      <c r="N20" s="4"/>
    </row>
    <row r="21" ht="90.65" customHeight="1" spans="1:14">
      <c r="A21" s="9"/>
      <c r="B21" s="54"/>
      <c r="C21" s="51" t="s">
        <v>34</v>
      </c>
      <c r="D21" s="59" t="s">
        <v>35</v>
      </c>
      <c r="E21" s="22"/>
      <c r="F21" s="4">
        <v>3</v>
      </c>
      <c r="G21" s="33"/>
      <c r="H21" s="4"/>
      <c r="I21" s="113">
        <v>1</v>
      </c>
      <c r="J21" s="4"/>
      <c r="K21" s="114"/>
      <c r="L21" s="4"/>
      <c r="M21" s="111">
        <v>3</v>
      </c>
      <c r="N21" s="4"/>
    </row>
    <row r="22" ht="66.9" customHeight="1" spans="1:14">
      <c r="A22" s="9"/>
      <c r="B22" s="54"/>
      <c r="C22" s="55"/>
      <c r="D22" s="64" t="s">
        <v>36</v>
      </c>
      <c r="E22" s="22"/>
      <c r="F22" s="4"/>
      <c r="G22" s="33"/>
      <c r="H22" s="4">
        <v>3</v>
      </c>
      <c r="I22" s="113"/>
      <c r="J22" s="4"/>
      <c r="K22" s="114"/>
      <c r="L22" s="4"/>
      <c r="M22" s="111">
        <f t="shared" si="0"/>
        <v>3</v>
      </c>
      <c r="N22" s="4"/>
    </row>
    <row r="23" ht="67.5" customHeight="1" spans="1:14">
      <c r="A23" s="9"/>
      <c r="B23" s="54"/>
      <c r="C23" s="55"/>
      <c r="D23" s="59" t="s">
        <v>37</v>
      </c>
      <c r="E23" s="49"/>
      <c r="F23" s="61"/>
      <c r="G23" s="33">
        <v>1</v>
      </c>
      <c r="H23" s="4"/>
      <c r="I23" s="113"/>
      <c r="J23" s="4"/>
      <c r="K23" s="114"/>
      <c r="L23" s="4"/>
      <c r="M23" s="111"/>
      <c r="N23" s="125"/>
    </row>
    <row r="24" ht="31.5" customHeight="1" spans="1:14">
      <c r="A24" s="22" t="s">
        <v>38</v>
      </c>
      <c r="B24" s="65" t="s">
        <v>39</v>
      </c>
      <c r="C24" s="66"/>
      <c r="D24" s="67"/>
      <c r="E24" s="49"/>
      <c r="F24" s="49"/>
      <c r="G24" s="22"/>
      <c r="H24" s="22"/>
      <c r="I24" s="22"/>
      <c r="J24" s="22"/>
      <c r="K24" s="22"/>
      <c r="L24" s="22"/>
      <c r="M24" s="108">
        <f>SUM(M25:M31)</f>
        <v>10</v>
      </c>
      <c r="N24" s="126"/>
    </row>
    <row r="25" ht="65.4" customHeight="1" spans="1:15">
      <c r="A25" s="9"/>
      <c r="B25" s="29"/>
      <c r="C25" s="68" t="s">
        <v>40</v>
      </c>
      <c r="D25" s="69" t="s">
        <v>41</v>
      </c>
      <c r="E25" s="70">
        <v>2</v>
      </c>
      <c r="F25" s="71"/>
      <c r="G25" s="72"/>
      <c r="H25" s="71"/>
      <c r="I25" s="127"/>
      <c r="J25" s="71"/>
      <c r="K25" s="128"/>
      <c r="L25" s="71"/>
      <c r="M25" s="121">
        <f t="shared" si="0"/>
        <v>2</v>
      </c>
      <c r="N25" s="129"/>
      <c r="O25" s="130"/>
    </row>
    <row r="26" ht="39" customHeight="1" spans="1:15">
      <c r="A26" s="9"/>
      <c r="B26" s="29"/>
      <c r="C26" s="68"/>
      <c r="D26" s="73" t="s">
        <v>42</v>
      </c>
      <c r="E26" s="22"/>
      <c r="F26" s="34"/>
      <c r="G26" s="33">
        <v>2</v>
      </c>
      <c r="H26" s="34"/>
      <c r="I26" s="113"/>
      <c r="J26" s="34"/>
      <c r="K26" s="114"/>
      <c r="L26" s="34"/>
      <c r="M26" s="111">
        <f t="shared" si="0"/>
        <v>2</v>
      </c>
      <c r="N26" s="112"/>
      <c r="O26" s="130"/>
    </row>
    <row r="27" ht="56.4" customHeight="1" spans="1:15">
      <c r="A27" s="9"/>
      <c r="B27" s="29"/>
      <c r="C27" s="74"/>
      <c r="D27" s="75" t="s">
        <v>43</v>
      </c>
      <c r="E27" s="22"/>
      <c r="F27" s="34"/>
      <c r="G27" s="33"/>
      <c r="H27" s="34"/>
      <c r="I27" s="113">
        <v>1</v>
      </c>
      <c r="J27" s="34"/>
      <c r="K27" s="114"/>
      <c r="L27" s="34"/>
      <c r="M27" s="111">
        <f t="shared" si="0"/>
        <v>1</v>
      </c>
      <c r="N27" s="112"/>
      <c r="O27" s="130"/>
    </row>
    <row r="28" ht="56.4" customHeight="1" spans="1:15">
      <c r="A28" s="9"/>
      <c r="B28" s="29"/>
      <c r="C28" s="38" t="s">
        <v>44</v>
      </c>
      <c r="D28" s="76" t="s">
        <v>45</v>
      </c>
      <c r="E28" s="22">
        <v>2</v>
      </c>
      <c r="F28" s="77"/>
      <c r="G28" s="33"/>
      <c r="H28" s="34"/>
      <c r="I28" s="113"/>
      <c r="J28" s="34"/>
      <c r="K28" s="131"/>
      <c r="L28" s="34"/>
      <c r="M28" s="111">
        <f t="shared" si="0"/>
        <v>2</v>
      </c>
      <c r="N28" s="112"/>
      <c r="O28" s="130"/>
    </row>
    <row r="29" ht="76.25" customHeight="1" spans="1:15">
      <c r="A29" s="9"/>
      <c r="B29" s="29"/>
      <c r="C29" s="78"/>
      <c r="D29" s="76" t="s">
        <v>46</v>
      </c>
      <c r="E29" s="22"/>
      <c r="F29" s="77"/>
      <c r="G29" s="33">
        <v>2</v>
      </c>
      <c r="H29" s="34"/>
      <c r="I29" s="113"/>
      <c r="J29" s="34"/>
      <c r="K29" s="131"/>
      <c r="L29" s="34"/>
      <c r="M29" s="111">
        <f t="shared" si="0"/>
        <v>2</v>
      </c>
      <c r="N29" s="112"/>
      <c r="O29" s="130"/>
    </row>
    <row r="30" ht="74.4" customHeight="1" spans="1:15">
      <c r="A30" s="9"/>
      <c r="B30" s="29"/>
      <c r="C30" s="78"/>
      <c r="D30" s="76" t="s">
        <v>47</v>
      </c>
      <c r="E30" s="22"/>
      <c r="F30" s="79"/>
      <c r="G30" s="33"/>
      <c r="H30" s="34"/>
      <c r="I30" s="113">
        <v>1</v>
      </c>
      <c r="J30" s="34"/>
      <c r="K30" s="131"/>
      <c r="L30" s="34"/>
      <c r="M30" s="111">
        <f t="shared" si="0"/>
        <v>1</v>
      </c>
      <c r="N30" s="112"/>
      <c r="O30" s="130"/>
    </row>
    <row r="31" ht="93.65" customHeight="1" spans="1:15">
      <c r="A31" s="15"/>
      <c r="B31" s="29"/>
      <c r="C31" s="80"/>
      <c r="D31" s="76" t="s">
        <v>48</v>
      </c>
      <c r="E31" s="22"/>
      <c r="F31" s="81"/>
      <c r="G31" s="82"/>
      <c r="H31" s="81"/>
      <c r="I31" s="113"/>
      <c r="J31" s="81"/>
      <c r="K31" s="114"/>
      <c r="L31" s="34"/>
      <c r="M31" s="111"/>
      <c r="N31" s="112"/>
      <c r="O31" s="130"/>
    </row>
    <row r="32" ht="26.15" customHeight="1" spans="1:15">
      <c r="A32" s="18" t="s">
        <v>49</v>
      </c>
      <c r="B32" s="65" t="s">
        <v>50</v>
      </c>
      <c r="C32" s="83"/>
      <c r="D32" s="84"/>
      <c r="E32" s="22"/>
      <c r="F32" s="85"/>
      <c r="G32" s="86"/>
      <c r="H32" s="86"/>
      <c r="I32" s="22"/>
      <c r="J32" s="86"/>
      <c r="K32" s="22"/>
      <c r="L32" s="22"/>
      <c r="M32" s="108"/>
      <c r="N32" s="22">
        <f>SUM(N33:N35)</f>
        <v>6</v>
      </c>
      <c r="O32" s="130"/>
    </row>
    <row r="33" ht="58.25" customHeight="1" spans="1:14">
      <c r="A33" s="9"/>
      <c r="B33" s="54"/>
      <c r="C33" s="87" t="s">
        <v>51</v>
      </c>
      <c r="D33" s="88" t="s">
        <v>52</v>
      </c>
      <c r="E33" s="22"/>
      <c r="F33" s="4"/>
      <c r="G33" s="33"/>
      <c r="H33" s="4"/>
      <c r="I33" s="113"/>
      <c r="J33" s="4">
        <v>5</v>
      </c>
      <c r="K33" s="114"/>
      <c r="L33" s="4"/>
      <c r="M33" s="132"/>
      <c r="N33" s="4">
        <f>SUM(F33,H33,J33,L33)</f>
        <v>5</v>
      </c>
    </row>
    <row r="34" ht="61.75" customHeight="1" spans="1:14">
      <c r="A34" s="9"/>
      <c r="B34" s="54"/>
      <c r="C34" s="89"/>
      <c r="D34" s="90" t="s">
        <v>53</v>
      </c>
      <c r="E34" s="22"/>
      <c r="F34" s="4"/>
      <c r="G34" s="33"/>
      <c r="H34" s="4"/>
      <c r="I34" s="113"/>
      <c r="J34" s="4"/>
      <c r="K34" s="114"/>
      <c r="L34" s="4"/>
      <c r="M34" s="111"/>
      <c r="N34" s="4">
        <f>SUM(F34,H34,J34,L34)</f>
        <v>0</v>
      </c>
    </row>
    <row r="35" ht="91" customHeight="1" spans="1:14">
      <c r="A35" s="9"/>
      <c r="B35" s="54"/>
      <c r="C35" s="91" t="s">
        <v>54</v>
      </c>
      <c r="D35" s="92" t="s">
        <v>55</v>
      </c>
      <c r="E35" s="17"/>
      <c r="F35" s="5"/>
      <c r="G35" s="57"/>
      <c r="H35" s="5"/>
      <c r="I35" s="123"/>
      <c r="J35" s="5"/>
      <c r="K35" s="124"/>
      <c r="L35" s="5">
        <v>1</v>
      </c>
      <c r="M35" s="133"/>
      <c r="N35" s="5">
        <f>SUM(E35:M35)</f>
        <v>1</v>
      </c>
    </row>
    <row r="36" ht="24.65" customHeight="1" spans="1:15">
      <c r="A36" s="7" t="s">
        <v>56</v>
      </c>
      <c r="B36" s="8"/>
      <c r="C36" s="8"/>
      <c r="D36" s="93"/>
      <c r="E36" s="94">
        <f t="shared" ref="E36:L36" si="1">SUM(E6:E35)</f>
        <v>14</v>
      </c>
      <c r="F36" s="95">
        <f t="shared" si="1"/>
        <v>6</v>
      </c>
      <c r="G36" s="94">
        <f t="shared" si="1"/>
        <v>11</v>
      </c>
      <c r="H36" s="95">
        <f t="shared" si="1"/>
        <v>4</v>
      </c>
      <c r="I36" s="94">
        <f t="shared" si="1"/>
        <v>4</v>
      </c>
      <c r="J36" s="95">
        <f t="shared" si="1"/>
        <v>6</v>
      </c>
      <c r="K36" s="94">
        <f t="shared" si="1"/>
        <v>0</v>
      </c>
      <c r="L36" s="95">
        <f t="shared" si="1"/>
        <v>1</v>
      </c>
      <c r="M36" s="94">
        <f>SUM(E36,G36,I36,K36)</f>
        <v>29</v>
      </c>
      <c r="N36" s="95">
        <f>SUM(F36,H36,J36,L36)</f>
        <v>17</v>
      </c>
      <c r="O36" s="134"/>
    </row>
    <row r="37" ht="24.65" customHeight="1" spans="1:14">
      <c r="A37" s="96" t="s">
        <v>57</v>
      </c>
      <c r="B37" s="97"/>
      <c r="C37" s="97"/>
      <c r="D37" s="97"/>
      <c r="E37" s="98">
        <v>4</v>
      </c>
      <c r="F37" s="99"/>
      <c r="G37" s="98">
        <v>3</v>
      </c>
      <c r="H37" s="99"/>
      <c r="I37" s="98">
        <v>2</v>
      </c>
      <c r="J37" s="99"/>
      <c r="K37" s="98">
        <v>1</v>
      </c>
      <c r="L37" s="99"/>
      <c r="M37" s="98">
        <v>10</v>
      </c>
      <c r="N37" s="99"/>
    </row>
  </sheetData>
  <mergeCells count="36">
    <mergeCell ref="B1:N1"/>
    <mergeCell ref="E2:L2"/>
    <mergeCell ref="E3:F3"/>
    <mergeCell ref="G3:H3"/>
    <mergeCell ref="I3:J3"/>
    <mergeCell ref="K3:L3"/>
    <mergeCell ref="A36:D36"/>
    <mergeCell ref="A37:D37"/>
    <mergeCell ref="E37:F37"/>
    <mergeCell ref="G37:H37"/>
    <mergeCell ref="I37:J37"/>
    <mergeCell ref="K37:L37"/>
    <mergeCell ref="M37:N37"/>
    <mergeCell ref="A2:A4"/>
    <mergeCell ref="A6:A12"/>
    <mergeCell ref="A14:A23"/>
    <mergeCell ref="A25:A31"/>
    <mergeCell ref="A33:A35"/>
    <mergeCell ref="B2:B4"/>
    <mergeCell ref="B6:B12"/>
    <mergeCell ref="B14:B23"/>
    <mergeCell ref="B25:B31"/>
    <mergeCell ref="B33:B35"/>
    <mergeCell ref="C2:C4"/>
    <mergeCell ref="C6:C8"/>
    <mergeCell ref="C9:C12"/>
    <mergeCell ref="C14:C16"/>
    <mergeCell ref="C17:C20"/>
    <mergeCell ref="C21:C23"/>
    <mergeCell ref="C25:C27"/>
    <mergeCell ref="C28:C31"/>
    <mergeCell ref="C33:C34"/>
    <mergeCell ref="D2:D4"/>
    <mergeCell ref="D9:D10"/>
    <mergeCell ref="N19:N21"/>
    <mergeCell ref="M2:N3"/>
  </mergeCells>
  <pageMargins left="0.27" right="0.22" top="0.31" bottom="0.26" header="0.37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ĐẶC TẢ KT GHKI-23-24-E11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Nguyễn Đức Nam</cp:lastModifiedBy>
  <dcterms:created xsi:type="dcterms:W3CDTF">2022-10-09T14:11:00Z</dcterms:created>
  <cp:lastPrinted>2022-11-13T04:47:00Z</cp:lastPrinted>
  <dcterms:modified xsi:type="dcterms:W3CDTF">2023-10-16T16:41:52Z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4D10A08E9D234328A2629C06A873EC17_13</vt:lpwstr>
  </property>
  <property fmtid="{D5CDD505-2E9C-101B-9397-08002B2CF9AE}" pid="3" name="KSOProductBuildVer">
    <vt:lpwstr>1033-12.2.0.13266</vt:lpwstr>
  </property>
</Properties>
</file>